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uisMiguel\Desktop\TELE TRABALLO\encuestas\Estudiantes\19-20\OK\Centros\"/>
    </mc:Choice>
  </mc:AlternateContent>
  <bookViews>
    <workbookView xWindow="3510" yWindow="3510" windowWidth="21600" windowHeight="11385" tabRatio="803"/>
  </bookViews>
  <sheets>
    <sheet name="Portada" sheetId="10" r:id="rId1"/>
    <sheet name="Cuestionario" sheetId="12" r:id="rId2"/>
    <sheet name="Preguntas" sheetId="13" r:id="rId3"/>
    <sheet name="Si-Non" sheetId="24" r:id="rId4"/>
    <sheet name="Bloque" sheetId="14" r:id="rId5"/>
    <sheet name="Titulacion" sheetId="15" r:id="rId6"/>
    <sheet name="Referentes" sheetId="23" r:id="rId7"/>
    <sheet name="Participación" sheetId="18" r:id="rId8"/>
    <sheet name="Abertas" sheetId="27" r:id="rId9"/>
  </sheets>
  <definedNames>
    <definedName name="_xlnm._FilterDatabase" localSheetId="8" hidden="1">Abertas!$A$1:$F$68</definedName>
    <definedName name="_xlnm._FilterDatabase" localSheetId="4" hidden="1">Bloque!$A$2:$I$86</definedName>
    <definedName name="_xlnm._FilterDatabase" localSheetId="7" hidden="1">Participación!$A$2:$U$16</definedName>
    <definedName name="_xlnm._FilterDatabase" localSheetId="2" hidden="1">Preguntas!$A$2:$J$272</definedName>
    <definedName name="_xlnm._FilterDatabase" localSheetId="6" hidden="1">Referentes!$A$1:$K$15</definedName>
    <definedName name="_xlnm._FilterDatabase" localSheetId="3" hidden="1">'Si-Non'!$A$2:$M$30</definedName>
    <definedName name="_xlnm._FilterDatabase" localSheetId="5" hidden="1">Titulacion!$A$2:$D$16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3" i="27" l="1"/>
  <c r="A54" i="27" s="1"/>
  <c r="A55" i="27" s="1"/>
  <c r="A56" i="27" s="1"/>
  <c r="A57" i="27" s="1"/>
  <c r="A58" i="27" s="1"/>
  <c r="A59" i="27" s="1"/>
  <c r="A61" i="27" s="1"/>
  <c r="A62" i="27" s="1"/>
  <c r="A63" i="27" s="1"/>
  <c r="A64" i="27" s="1"/>
  <c r="A65" i="27" s="1"/>
  <c r="A66" i="27" s="1"/>
  <c r="A67" i="27" s="1"/>
  <c r="A68" i="27" s="1"/>
  <c r="A52" i="27"/>
  <c r="A3" i="27" l="1"/>
  <c r="A4" i="27" s="1"/>
  <c r="A5" i="27" s="1"/>
  <c r="A6" i="27" s="1"/>
  <c r="A7" i="27" s="1"/>
  <c r="A8" i="27" s="1"/>
  <c r="A9" i="27" s="1"/>
  <c r="A11" i="27" s="1"/>
  <c r="A12" i="27" s="1"/>
  <c r="A13" i="27" s="1"/>
  <c r="A15" i="27" s="1"/>
  <c r="A16" i="27" s="1"/>
  <c r="A18" i="27" s="1"/>
  <c r="A19" i="27" s="1"/>
  <c r="A21" i="27" s="1"/>
  <c r="A24" i="27" s="1"/>
  <c r="A25" i="27" s="1"/>
  <c r="A26" i="27" s="1"/>
  <c r="A27" i="27" s="1"/>
  <c r="A29" i="27" s="1"/>
  <c r="A30" i="27" s="1"/>
  <c r="A31" i="27" s="1"/>
  <c r="A32" i="27" s="1"/>
  <c r="A33" i="27" s="1"/>
  <c r="A34" i="27" s="1"/>
  <c r="A35" i="27" s="1"/>
  <c r="A36" i="27" s="1"/>
  <c r="A37" i="27" s="1"/>
  <c r="A38" i="27" s="1"/>
  <c r="A39" i="27" s="1"/>
  <c r="A40" i="27" s="1"/>
  <c r="A41" i="27" s="1"/>
  <c r="A42" i="27" s="1"/>
  <c r="A44" i="27" s="1"/>
  <c r="A45" i="27" s="1"/>
  <c r="A46" i="27" s="1"/>
  <c r="A47" i="27" s="1"/>
  <c r="A48" i="27" s="1"/>
  <c r="A50" i="27" s="1"/>
  <c r="A51" i="27" s="1"/>
</calcChain>
</file>

<file path=xl/sharedStrings.xml><?xml version="1.0" encoding="utf-8"?>
<sst xmlns="http://schemas.openxmlformats.org/spreadsheetml/2006/main" count="2452" uniqueCount="286">
  <si>
    <t>Organización e desenvolvemento</t>
  </si>
  <si>
    <t>M</t>
  </si>
  <si>
    <t>T</t>
  </si>
  <si>
    <t>Información e transparencia</t>
  </si>
  <si>
    <t>Sistema de garantía de calidade</t>
  </si>
  <si>
    <t>Recursos humanos</t>
  </si>
  <si>
    <t>Recursos materiais e servizos</t>
  </si>
  <si>
    <t>Resultados de aprendizaxe</t>
  </si>
  <si>
    <t>V04M093V01</t>
  </si>
  <si>
    <t>V04M120V05</t>
  </si>
  <si>
    <t>V04M141V01</t>
  </si>
  <si>
    <t>V04M141V02</t>
  </si>
  <si>
    <t>V04M150V01</t>
  </si>
  <si>
    <t>V04M167V01</t>
  </si>
  <si>
    <t>V12G320V01</t>
  </si>
  <si>
    <t>V12G330V01</t>
  </si>
  <si>
    <t>V12G340V01</t>
  </si>
  <si>
    <t>V12G350V01</t>
  </si>
  <si>
    <t>V12G360V01</t>
  </si>
  <si>
    <t>V12G380V01</t>
  </si>
  <si>
    <t>G</t>
  </si>
  <si>
    <t>Área de Calidade</t>
  </si>
  <si>
    <t>Índice</t>
  </si>
  <si>
    <t>Cuestionario</t>
  </si>
  <si>
    <t xml:space="preserve">Poboación: </t>
  </si>
  <si>
    <t>Escala:</t>
  </si>
  <si>
    <t>De 1 (máis negativo) a 5 puntos (máis positivo)</t>
  </si>
  <si>
    <t>Indique, por favor, se vostede está satisfeito/a con:</t>
  </si>
  <si>
    <t>Dimensións</t>
  </si>
  <si>
    <t xml:space="preserve">Bloques </t>
  </si>
  <si>
    <t>Cuestións</t>
  </si>
  <si>
    <t>Respostas</t>
  </si>
  <si>
    <t>Xestión da titulación</t>
  </si>
  <si>
    <t>De 1 a 5</t>
  </si>
  <si>
    <t>Recursos</t>
  </si>
  <si>
    <t>Resultados</t>
  </si>
  <si>
    <t>Preguntas abertas</t>
  </si>
  <si>
    <t>Si / Non</t>
  </si>
  <si>
    <t>Resposta aberta</t>
  </si>
  <si>
    <t>curso 2019-2020</t>
  </si>
  <si>
    <t>Podes incluír outros comentarios ou matizacións que consideres</t>
  </si>
  <si>
    <t>A utilidade da páxina web da titulación</t>
  </si>
  <si>
    <t>A formación adquirida</t>
  </si>
  <si>
    <t>Xerais</t>
  </si>
  <si>
    <t>En xeral, que é o que máis valora da titulación?</t>
  </si>
  <si>
    <t>Que melloras se poderían incorporar á titulación?</t>
  </si>
  <si>
    <t>Cód Centro</t>
  </si>
  <si>
    <t>Centro</t>
  </si>
  <si>
    <t>Código Titulación</t>
  </si>
  <si>
    <t>Títulación</t>
  </si>
  <si>
    <t>Bloque de pregunta</t>
  </si>
  <si>
    <t>Pregunta</t>
  </si>
  <si>
    <t>Esc. de Enxenaria Industrial</t>
  </si>
  <si>
    <t>Master en Mecatronica</t>
  </si>
  <si>
    <t>Master en Enx. da Automocion</t>
  </si>
  <si>
    <t>Master en Enx. Industrial pola Universidade de Vigo</t>
  </si>
  <si>
    <t>Master en Prevencion de Riscos Laborais</t>
  </si>
  <si>
    <t>Master en Enerxia e Sustentabilidade</t>
  </si>
  <si>
    <t>V04M170V01</t>
  </si>
  <si>
    <t>Master en Enx. de Organizacion</t>
  </si>
  <si>
    <t>Grao en Enx. Electrica</t>
  </si>
  <si>
    <t>Grao en Enx. en Electronica Industrial e Automatica</t>
  </si>
  <si>
    <t>Grao en Enx. en Organizacion Industrial</t>
  </si>
  <si>
    <t>Grao en Enx. en Quimica Industrial</t>
  </si>
  <si>
    <t>Grao en Enx. en Tecnoloxias Industriais</t>
  </si>
  <si>
    <t>Grao en Enx. Mecanica</t>
  </si>
  <si>
    <t>Si</t>
  </si>
  <si>
    <t>Non</t>
  </si>
  <si>
    <t>Nivel</t>
  </si>
  <si>
    <t>Ámbito</t>
  </si>
  <si>
    <t>Total</t>
  </si>
  <si>
    <t>Código Centro</t>
  </si>
  <si>
    <t>Participantes</t>
  </si>
  <si>
    <t>Poboación</t>
  </si>
  <si>
    <t>%</t>
  </si>
  <si>
    <t>Partici-pantes</t>
  </si>
  <si>
    <t>Pobo-ación</t>
  </si>
  <si>
    <t xml:space="preserve">Titulación </t>
  </si>
  <si>
    <t>Titulación</t>
  </si>
  <si>
    <t>Resultados Titulación</t>
  </si>
  <si>
    <t>Resultados Centro</t>
  </si>
  <si>
    <t>Homes</t>
  </si>
  <si>
    <t>Mulleres</t>
  </si>
  <si>
    <t>% Titulación</t>
  </si>
  <si>
    <t>% Centro</t>
  </si>
  <si>
    <t>% Ámbito</t>
  </si>
  <si>
    <t>% Nivel</t>
  </si>
  <si>
    <t>Resposta</t>
  </si>
  <si>
    <t>Resultados Pregunta</t>
  </si>
  <si>
    <t>Resultados Bloques de Preguntas</t>
  </si>
  <si>
    <t>Resultados de Referentes</t>
  </si>
  <si>
    <t>Resultados Preguntas Si/Non</t>
  </si>
  <si>
    <t>Codtitulacion</t>
  </si>
  <si>
    <t>Titulacion</t>
  </si>
  <si>
    <t>Nº Preg</t>
  </si>
  <si>
    <t>Nº Bloq.</t>
  </si>
  <si>
    <t>Nº Preg.</t>
  </si>
  <si>
    <t>Nº</t>
  </si>
  <si>
    <t>Resultados por Bloque</t>
  </si>
  <si>
    <t>Resultados por Pregunta</t>
  </si>
  <si>
    <t>Participación</t>
  </si>
  <si>
    <t>Respostas a preguntas abertas</t>
  </si>
  <si>
    <t>Enquisa de satisfacción do alumnado</t>
  </si>
  <si>
    <t>A distribución e orde das materias no plan de estudos</t>
  </si>
  <si>
    <t>A coordinación entre as materias do plan de estudos</t>
  </si>
  <si>
    <t>Os horarios da titulación</t>
  </si>
  <si>
    <t>O calendario das probas de avaliación</t>
  </si>
  <si>
    <t>A utilidade das prácticas da titulación</t>
  </si>
  <si>
    <t>A orientación académica recibida no plan de acción titorial</t>
  </si>
  <si>
    <t>A facilidade para atopar contidos na páxina web</t>
  </si>
  <si>
    <t>A utilidade da información sobre a titulación transmitida por outros soportes (plataformas de teledocencia, taboleiros, pantallas audiovisuais...)</t>
  </si>
  <si>
    <t>A información sobre as actividades extracurriculares (culturais, deportivas,...)</t>
  </si>
  <si>
    <t>As vías nas que podes participar na mellora da titulación: Caixa QSP (queixas, suxestións e parabéns), participación en comisións, comunicación cos responsables académicos etc.</t>
  </si>
  <si>
    <t>A atención do persoal de administración e servizos do centro</t>
  </si>
  <si>
    <t>As aulas e o seu equipamento</t>
  </si>
  <si>
    <t>Os laboratorios, obradoiros e espazos experimentais, e o seu equipamento</t>
  </si>
  <si>
    <t>Os espazos para o traballo autónomo (biblioteca, aulas TIC, e o seu equipamento)</t>
  </si>
  <si>
    <t>As plataformas de teledocencia e ferramentas multimedia</t>
  </si>
  <si>
    <t>O cumprimento das túas expectativas formativas</t>
  </si>
  <si>
    <t>En xeral, estou satisfeito coa titulación</t>
  </si>
  <si>
    <t>En xeral, que é o que máis valoras da titulación?</t>
  </si>
  <si>
    <t>Alumnado de Grao que se matriculou nunha materia de 3º por primeira vez no curso 19/20
Alumnado de Mestrado que se matriculou nunha materia de 1º por primeira vez no curso 19/20</t>
  </si>
  <si>
    <t>Grao en Enxeñaría en Tecnoloxías Industriais</t>
  </si>
  <si>
    <t>Grao en Enxeñaría en Electrónica Industrial e Automática</t>
  </si>
  <si>
    <t>Grao en Enxeñaría en Organización Industrial</t>
  </si>
  <si>
    <t>Grao en Enxeñaría Mecánica</t>
  </si>
  <si>
    <t>Grao en Enxeñaría Eléctrica</t>
  </si>
  <si>
    <t>Grao en Enxeñaría en Química Industrial</t>
  </si>
  <si>
    <t>V04M141V03</t>
  </si>
  <si>
    <t xml:space="preserve">                                                             Febreiro - Xullo de 2020</t>
  </si>
  <si>
    <t>A utilidade da información sobre a titulación transmitida por outros soportes</t>
  </si>
  <si>
    <t>As vías nas que podes participar na mellora da titulación: Caixa QSP</t>
  </si>
  <si>
    <t>Os espazos para o traballo autónomo</t>
  </si>
  <si>
    <t>Resultados por Titulación</t>
  </si>
  <si>
    <t>Los conocimientos adquiridos</t>
  </si>
  <si>
    <t>Revisión das avaliacións e contidos de algunas materias. Axustar mellor o calendario de exames</t>
  </si>
  <si>
    <t xml:space="preserve">Profesores más competentes </t>
  </si>
  <si>
    <t>El abanico de posibilidades para trabajar en sectores muy distintos.</t>
  </si>
  <si>
    <t>Supresión de contenidos anticuados, cambiándolos por otros que se parezcan más a los que se pueden encontrar en el día día de una industria actual.</t>
  </si>
  <si>
    <t>a distribución dos exámenes finales e a incorporación dunha semana entre a clase e a realización dos mesmos</t>
  </si>
  <si>
    <t xml:space="preserve">Deberiase facer unha enquisa sobre os profesores que realmente sirva e os profesores que non a superen deberían ter algún tipo de aviso para mellorar as súas clases </t>
  </si>
  <si>
    <t>ter máis material de aprendizaxe, como clases grabadas dos profesores a disposición do alumnado, para así poder levar as clases ao ritmo de cada un. Empregando máis tempo de clases teóricas para resolver dudas ou profundizar nos conceptos que os docentes vexan máis relevantes</t>
  </si>
  <si>
    <t>Lo que mas valoro es el contenido, al fin y al cabo es la titulación que elegí, estando dentro de un gran abanico de opciones.</t>
  </si>
  <si>
    <t>Aumentar horas de prácticas, mejorar su calidad y quitar horas teóricas en las que la mayoría de profesores se limitan a leer diapositivas que podríamos leer nosotros desde nuestras casas (no en todas las asignaturas es así)._x000D_
Cambiar cosas incoherentes que para nada fomentan la expansión de conocimientos del alumno, como que el Formula student no otorgue créditos y complique tanto la organización con el grado._x000D_
Escuchar nuestra opinión sobre el profesorado y tenerla en cuenta, la mayoría de ellos no saben transmitir sus conocimientos, y las clases con ellos son una pérdida de tiempo, más aún cuando estos pasan lista en clases teóricas._x000D_
Facilitar el hecho de estudiar fuera, yo personalmente me encontré muchos obstáculos cuando lo intenté._x000D_
Y por favor, que vuelva el servicio de reprografía.</t>
  </si>
  <si>
    <t>Aumentar la información disponible sobre cosas ajenas a las materias, como pueden ser: los programas intercambio, deporte, eventos..._x000D_
Facilitar el acceso a más contenido, además de los apuntes puramente teóricos, como pueden ser: guías que nos faciliten el aprendizaje fuera de aulas (por ejemplo, tutoriales de algunos programas como SolidWorks), información de actualidad sobre la materia...</t>
  </si>
  <si>
    <t>-  A cercanía e apoyo mostrado pola gran maioría dos profesores que tiven, destacando sobre todo a Antón Martínez Martínez, Abraham Segade, Rafael Comesaña e Antonio Collazo (Enxeñaría de Materiales). Aínda que esto non se pode decir de todo o profesorado</t>
  </si>
  <si>
    <t xml:space="preserve">- É sabido que mecánica de fluídos non é unha asignatura moi apreciada entre o alumnado. Creo que algo que pode aliviar un pouco dito descontento serían algunhas prácticas experimentales. Non teñen que ser todas as semanas, pero dúas ou tres prácticas no </t>
  </si>
  <si>
    <t>- Algunhas bancadas das aulas 1 á 10 de industriales chirrían ao usalas_x000D_
- A partir do mes de abril/maio, non estería de mais poñer aire acondicionado ou algún método de refrigeración da biblioteca de minas, que lle da o sol todo o día e acumúlase moita c</t>
  </si>
  <si>
    <t>Que se explique bien la materia</t>
  </si>
  <si>
    <t>Mas clases practicas</t>
  </si>
  <si>
    <t>A amplitude de saidas laborais que ofrece de por si este tipo de titulacions.</t>
  </si>
  <si>
    <t xml:space="preserve">A actualización das metodoloxias docentes, e un maior acercamento ao alumnado, as suas necesidades educativas etc. E nalguns casos, algo mais de empatía </t>
  </si>
  <si>
    <t>Espero salir suficientemente preparado como para aprender en cualquier puesto de trabajo que me interese/tenga la oportunidad de probar.</t>
  </si>
  <si>
    <t>Ampliación del horario de biblioteca, coordinación entre asignaturas, aumentar el número de trabajos y de evaluación continua y no permitir la evaluación casi completa de los conocimientos en un único examen que no evalúa más que la capacidad de memorizar ejercicios, pero no la capacidad de resolución que un ingeniero debe adaptar, mejorar el material didáctico a nuestra disposición, no permitir que tengamos que descargar programas pirata para clases.</t>
  </si>
  <si>
    <t>La cantidad de conceptos que de adquieren.</t>
  </si>
  <si>
    <t>Mejor coordinación entres las asignaturas, en concepto de no repetir conceptos de una asignen otras.</t>
  </si>
  <si>
    <t>Estoy bastante satisfecho con la universidad y específicamente con mi titulación</t>
  </si>
  <si>
    <t>Gran variedad de campos que aprendemos</t>
  </si>
  <si>
    <t>Más información al alumnado sobre nuestro futuro, mejoras en los laboratorios de prácticas de peritos, mejor sincronización entre los profesores.</t>
  </si>
  <si>
    <t>Mis compañeros</t>
  </si>
  <si>
    <t>Evaluaciones a profesores</t>
  </si>
  <si>
    <t>A utilidade que ten</t>
  </si>
  <si>
    <t>Prácticas e laboratorios con material de verdade</t>
  </si>
  <si>
    <t>Calendario: viernes libres_x000D_
Examenes: como minimo 1 asignatura por cuatrimestre que se pueda aprobar por continua sin tener que ir al examen final o a un examen 2 días antes del final</t>
  </si>
  <si>
    <t>En la asignatura de termodinámica no se dado clase y se ha exigido el nivel propio de años si presenciales, aparte de unos tiempos insuficientes en la resolución del examen.</t>
  </si>
  <si>
    <t>Los contenidos y el interés que suscitan, cómo se relacionan entre ellos y la sensación de planitud cuando consigues hilar entre materias es maravillosa.</t>
  </si>
  <si>
    <t>Prácticas más útiles y experimentales en las que podamos participar de forma activa y que no sean una mera recogida de datos con cálculos posteriores, que sean más formativas.</t>
  </si>
  <si>
    <t>La docencia de los profesores suele ser nefasta, se dice mucho que estamos en una carrera presencial y lo único que se hace es ir a clase a ver el mismo PDF subido a faitic mientras lo leen, a veces hacen ejercicios y eso es de ayuda, pero ya se ha demostrado en este confinamiento que eso no funciona y que la mayoría aprovechan la mínima para desaparecer de la docencia y dejarnos dichos insulsos PDFs. También se nos dice que tenemos que ser empáticos con los profesores y que todos somos humanos y cometemos errores pero en momentos de dudas no solemos recibir ayuda alguna y se nos penaliza cada fallo que cometamos por mínimo que sea, a veces pudiendo ver claramente que no es por desconocimiento,  sino por prisas, nervios, etc. Si hay algo que urge mejorar son la calidad humana y la calidad docente del profesorado, ambas de lo más importantes y graves.</t>
  </si>
  <si>
    <t>A variedade de coñecementos adquiridos</t>
  </si>
  <si>
    <t>As practicas deberían estar mais pensadas na resolución de problemas reais. Estaría ben que en vez de practicas aisladas fosen un proxecto en conxunto.</t>
  </si>
  <si>
    <t>As materias onde se obteñen ferramentas e indicacions que axudan de cara ao futuro.</t>
  </si>
  <si>
    <t xml:space="preserve">Mellor comunicación docente-alumnado, e alumnado-empresas. </t>
  </si>
  <si>
    <t>Sería interesante ter unha bolsa de traballo máis ampla e non tan específica, sobretodo traballos para verán etc.</t>
  </si>
  <si>
    <t>Las salidas profesionales que me aporta.</t>
  </si>
  <si>
    <t>Mayor interés del profesorado en el aprendizaje del alumno.</t>
  </si>
  <si>
    <t>Nada en concreto. Estou satisfeito en xeral</t>
  </si>
  <si>
    <t>Facer duas vias para escoller según rama de orixe. Hai asignaturas demasiado básicas para según que perfil.</t>
  </si>
  <si>
    <t>A amplia visión conxunta da Mecánica e a Automática e Eletrónica para o ámbito industrial e o coñecemento das ferramentas actuais que se usan en industria.</t>
  </si>
  <si>
    <t>Algunha xornada orientativa ao comezo do máster para facer unha mellor selección de materias optativas, xa sexa mediante diapositivas explicando os contidos a tratar, como o sistema de desenrolo das clases (a sabendas que está na guía docente).</t>
  </si>
  <si>
    <t>Xornada de orientación de optativas</t>
  </si>
  <si>
    <t>Titulación valorada en la industria local</t>
  </si>
  <si>
    <t>Orientación de las asignaturas más adaptadas el mundo profesional y menos al mundo académico</t>
  </si>
  <si>
    <t>A pesar de proceder del grado de Ingeniería Mecánica, he adquirido conocimientos relacionadas con la mecánica</t>
  </si>
  <si>
    <t>El manejo de diversos programas.</t>
  </si>
  <si>
    <t>O contido multidisciplinar do conxunto do Master</t>
  </si>
  <si>
    <t>reestruturación de algunhas das materias faltas de tempo de docencia</t>
  </si>
  <si>
    <t>La selección de asignaturas y su contenido.</t>
  </si>
  <si>
    <t>Aumentar el número de créditos, quizás fuese necesario otro año para profundizar un poco más y distribuir la carga de trabajos.</t>
  </si>
  <si>
    <t>La carga de trabajos es exagerada, las horas necesarias para la entrega de todos los trabajos de las asignaturas es mucho mayor que la que indican sus créditos, esto hace que los alumnos que a la vez que realizamos el máster trabajamos no tengamos tiempo para nada más que el trabajo y el máster durante los meses de docencia.</t>
  </si>
  <si>
    <t>Dar más de la parte de automática, Industria 4.0 y electrónica</t>
  </si>
  <si>
    <t>Ampliación de mi curriculum vitae profesional para tener acceso a mejoras laborales. Seguir formación durante toda la vida laboral manteniéndose al día en nuevas tecnologías</t>
  </si>
  <si>
    <t>Disminuir la cantidad de horas teóricas universitarias donde se recalca sobre los conocimientos ya adquiridos en la carrera y ofrecer un carácter del máster más enfocado al ámbito laboral</t>
  </si>
  <si>
    <t>Amplia participación de empresas.</t>
  </si>
  <si>
    <t>Actualizar la materia a la época actual y orientarla de forma más pragmática.</t>
  </si>
  <si>
    <t>-Me gustaría las visitas, charlas y los cursos presenciales animados en diferentes empresas lo que permite de acercar los alumnos del mundo profesional._x000D_
-El estudio de varias temas mediante varios campos (técnico, comercial, transporte y logística…) lo q</t>
  </si>
  <si>
    <t>-Antes de todo, agradezco los esfuerzos de todos los responsables y cuerpos que vigilan el buen progreso del Máster Profesional Ingeniería de la Automoción y que ocupa una plaza principal en el entorno industrial._x000D_
-Como alumno del Máster Profesional de l</t>
  </si>
  <si>
    <t>La participación de docentes de empresas de automoción y las visitas que nos permitieron ver en la practica como funcionan los procesos que aprendemos en clase y además nos dio oportunidad de hacer contactos.</t>
  </si>
  <si>
    <t>Hablar más de los vehiculos electricos y hibridos, conectividad, industria 4.0 y actualizar alguns contenidos técnicos con base en los vehiculos producidos en la actualidad. Por ejemplo en la clase de motores no hablar solo de motores a combustión. No es solo crear una asignatura nueva con estas nuevas tendencias y si actualizar todos los contenidos. Algunas asignaturas tenían cosas muy antiguas que no se usan mas en la practica de las empresas.</t>
  </si>
  <si>
    <t>En general me gustó mucho el máster, una pena el coronavirus tenga llegado para complicar un poco las cosas y nos dejar sin algunas clases practicas que estava esperando y serian muy interesante.</t>
  </si>
  <si>
    <t xml:space="preserve">Los asientos de las aulas (los que son de madera) son vergonzosos y promueven hábitos posturales pésimos. </t>
  </si>
  <si>
    <t>Las atribuciones que obtengo</t>
  </si>
  <si>
    <t xml:space="preserve">Coordinación de materias en la realización de trabajos conjuntos._x000D_
Mayor cantidad de prácticas en las asignaturas orientadas al sector profesional._x000D_
En asignaturas con dos partes en un mismo cuatrimestre, realizar exámenes eliminatorios de materia con el fin de eliminar la carga de trabajo en el último mes _x000D_
</t>
  </si>
  <si>
    <t>As competencias que me vai a aportar de cara o meu futuro</t>
  </si>
  <si>
    <t>Moitas. Primero, o mais interesante sería o cambio de profesores axudándose do feedback co alumnado. moitos profesores que hai no master non fan un bo traballo educativo, limítanse a dar a materia sen importarlle se o alumno alcanza os coñecementos oportunos. _x000D_
Segundo, alcanzar realmente un coñecemento válido e aplicable para o noso futuro desempeño, hai asignaturas moi útiles no master exemplos como construccion, sistemas electricos ou calculo de maquinas, estan planteadas para que o alumnado aprenda. Sen embargo asignaturas como estructuras ou electrónica, plantéanse simplemente como unha proba a pasar sen importar os coñecementos que puideranos adquirir.</t>
  </si>
  <si>
    <t>O master non acatou as miñas expectativas, matriculeime coa intención de aprender e de que realmente iba a formarme cando simplemente estou aprobando exames para conseguir un titulo sen ningunha aplicación futura. Dende o meu punto de vista estou moi descontento con este master e como consello que lle dou a administración e o de aumentar o feedback cos alumnos, saber a súa opinión sobre as actividades e sobre os profesores._x000D_
Creo qe a pouca importancia que se lle da o alumnado é o que realmente esta lacrando non só o master se non a toda escola e si se quere avanzar, a comunicación alumnado administración debería mellorar.</t>
  </si>
  <si>
    <t>Que fora presencial, pero non se adapta nada os alumnos que traballan, que normalmente combinan o traballo coa mellora da sua formación.</t>
  </si>
  <si>
    <t>Clases colgadas virtuais, para poder visualizalas en calquer momento na casa, sen ter que estar atados a un horario rixido e disperso.</t>
  </si>
  <si>
    <t>TEdes que pensar nos que traballan, son os que teñen cartos e poden pagar os master, non solo exprimir os pais dos rapaces novos que se esforzan en pagar os master dos fillos pensando un futuro mellor, que realmente un master non garantiza.</t>
  </si>
  <si>
    <t>Lo que mas valoro es la adquisicion de conocimiento práctico que se vaya a desarrollar en un futuro puesto de trabajo</t>
  </si>
  <si>
    <t>Actividades y situaciones practicas relacionadas con el mundo laboral y no dar solo practicamente teoria. Un enfoque mas realista, usando en las distintas asignaturas programas comunes en empresas. Por ultimo un acuerdo entre las distintas areas de la escuela para usar determinados programas de ordenador y no que cada profesor use el software que mas le conviene y que en muchas ocasiones no se facilita.</t>
  </si>
  <si>
    <t xml:space="preserve">La capacidad de aprender a solventar problemas nuevos </t>
  </si>
  <si>
    <t xml:space="preserve">Trabajos con empresas, aprendizaje más practico enfocado a la vida labora, convenios empresa privada </t>
  </si>
  <si>
    <t>La atención por parte de ciertos profesores y el aprendizaje en algunas (pocas) asignaturas</t>
  </si>
  <si>
    <t>Mayor tiempo de prácticas y salidas a juzgados o similar</t>
  </si>
  <si>
    <t xml:space="preserve">El contenido académico </t>
  </si>
  <si>
    <t xml:space="preserve">Las sesiones virtuales deben mejorar en el aula virtual </t>
  </si>
  <si>
    <t>El título para el Currículum Vitae.</t>
  </si>
  <si>
    <t xml:space="preserve">De un máster profesionalizante se espera que sea profesionalizante. Este no lo ha sido. La descoordinación entre los más de 48 profesores es notable, y ha sido una sensación general en los alumnos. Las prácticas con programas que nos podrían resultar útiles fueron un mero vistazo de 5 horas a una aplicación. Se aprende más con Youtube, es triste decirlo. </t>
  </si>
  <si>
    <t>Menos teoría y más práctica real orientada a las tareas que desarrollaríamos en una empresa.</t>
  </si>
  <si>
    <t>Poderíase mellorar o equipamento das aulas, a orientación ó alumnado, a competencia dos profesores</t>
  </si>
  <si>
    <t>Los conocimientos aprendidos en las asignaturas especificas de eléctrica.</t>
  </si>
  <si>
    <t>Centrarnos un poco más en nuestro grado ya que al final, hay asignaturas muy generales y considero que el grado se centra poco en lo  que es en si la ingeniería eléctrica.</t>
  </si>
  <si>
    <t>Las prácticas deberían ser más prácticas, en el sentido de poder manejar ciertas cosas ya que considero que son muy teóricas.</t>
  </si>
  <si>
    <t>Las asignaturas propias de nuestra rama ya que considero que hay asignaturas que damos que al final no nos sirven de mucho.</t>
  </si>
  <si>
    <t>Que en las practicas se de practicas y que los profesores no las utilicen para dar mas teoría, que haya mas material en los laboratorios ya que la mitad esta estropeado ademas de profesores que sean mas amables o que les guste dar clase porque muchos no se molestan en explicar las asignaturas y tenemos que ir por nuestra cuenta.</t>
  </si>
  <si>
    <t xml:space="preserve">Mejorar las encuestas de profesores ya que al final simplemente preguntas por si el material o el aula o si suben las cosas a faitic y son cosas que hay que mejorar como por ejemplo poner mas enchufes en las aulas o unificar que todos los profesores usen faitic ya que muchos usan su blog pero no preguntan cosas importantes como si explican, hacer ejercicios, dan la materia, llegan a tiempo a la clase, respectan los descansos, están en sus horarios de tutoria, son todo cosas que nos afectan y nunca se tienen en cuenta al igual que muchos profesores no saben dar clase y te quejas y te justifican con que tienen un doctorado o algunos dos y para nosotros eso no es justificación ni nos dice que sea un buen profesor._x000D_
Considero que igual que se nos examina a nosotros a los profesores igual  </t>
  </si>
  <si>
    <t>La parte practica</t>
  </si>
  <si>
    <t>Más parte practica y menos trabajo teorico</t>
  </si>
  <si>
    <t>La versatilidad de las materias que ofrecen que permiten adapatrse a cualquier ámbito</t>
  </si>
  <si>
    <t>Prácticas más enfocadas al campo laboral.</t>
  </si>
  <si>
    <t>Formación multidisciplinar</t>
  </si>
  <si>
    <t>Ns/nc</t>
  </si>
  <si>
    <t>Certos membros do equipo docente de diversas asignaturas mostran nula implicación na aprendizaxe do alumno, con actitudes que non favorecen acadar os resultados necesarios para superar as materias que imparten, e moito menos a asimilación e comprensión dos conceptos que nelas se imparten.</t>
  </si>
  <si>
    <t>El aprendizaje de resolución de problemas</t>
  </si>
  <si>
    <t>Vista abstracta</t>
  </si>
  <si>
    <t xml:space="preserve">Poder aprender do que me gusta e poder ver nas prácticas como funcionan os elementos que nos enseñan </t>
  </si>
  <si>
    <t>A distribución das materias nos cursos e cambiar asignaturas pouco útiles no noso campo</t>
  </si>
  <si>
    <t>Mejor preparación de cara al futuro laboral</t>
  </si>
  <si>
    <t>Simplemente y desgraciadamente nada. Lo único que se valora en la universidad es aspirar a un 5 en la nota final de la asignatura (ni si quiera en el examen), no se valora ni se fomenta que los alumnos adquieran verdaderamente conocimientos.</t>
  </si>
  <si>
    <t>El interés por muchos de los profesores a enseñar y no a poner obstáculos y pasar de todo, llevando así a que los alumnos tampoco muestren interés y vean la universidad como un tramite y no como un lugar donde adquirir y aprender nuevos conocimientos</t>
  </si>
  <si>
    <t>O amplio rango de coñecementos</t>
  </si>
  <si>
    <t>Maior información do mundo real, mellor orientación laboral</t>
  </si>
  <si>
    <t>as asignaturas que teñen que ver coa miña titulación, que son poucas</t>
  </si>
  <si>
    <t>menos formación xeral e máis formación no noso campo</t>
  </si>
  <si>
    <t xml:space="preserve">as prácticas deberían ser máis de diseño de circuitos (xa que en toda a carreira solo se realizan circuitos diseñados polos profesores) </t>
  </si>
  <si>
    <t>As poucas asignaturas que guardan relación coa miña propia titulación nos dous últimos anos de formación</t>
  </si>
  <si>
    <t>Subsistuír unha certa cantidade de asignaturas irrelevantes para formarme na especialidade do meu grado e dedicarlle máis horas a algunhas asignaturas moito máis específicas nas que apenas temos tempo de formarmos</t>
  </si>
  <si>
    <t>En particular desta, a formacion, xa que creo que hai persoas ben preparadas en xeral e obtes bastante recoñecemento.</t>
  </si>
  <si>
    <t>Practicas, porque creo que no futuro vai ser o traballo que vou desenvolver e non creo que se lle dedique o tempo necesario, tanto nas clases, como en aprendizaxe.Equipamento das aulas practicas sobre todo.</t>
  </si>
  <si>
    <t>Que aprendo cousas que me interesan, e algúns profesores fan a súa asignatura moi interesante.</t>
  </si>
  <si>
    <t>Que as tutorías non cadrasen case sempre nos horarios de clase, que os boletíns tiveran unha curva de dificultade máis normal, que algúns dos que fixen teñen o primeiro exercicio fácil e depois volvense imposibles. Que aumentaran o numero de talleres, charlas e demáis extracurriculares(botase de menos un taller de arduino ou de robótica ou algo así, que solo facer ejercicios aburre) aínda que houbese que pagar tasas. Algunhas asignaturas sinxelamente teñen unha materia excesiva. Non podo parar de pensar que este grado debería ser de 5 anos, non de 4. Hay cursos case imposibles de sacar en primeira matrícula.</t>
  </si>
  <si>
    <t>Ciertos profesores que sí intentan motivar a los alumnos, hacer que sientan interés en su asignatura y en entender los conceptos desde la base.</t>
  </si>
  <si>
    <t xml:space="preserve">El orden en los contenidos de alguna de las materias y las ayudas (boletines de ejercicios) que algunos profesores no facilitan. </t>
  </si>
  <si>
    <t>Evaluaciones reales al profesorado cada cierto tiempo, también psicológicas. Podrían ayudar a evitar gran parte del descontento de los alumnos con la universidad.</t>
  </si>
  <si>
    <t>Ahora mismo reconozco que no valoro demasiado la titulación y a la universidad en general debido a las medidas tomadas para paliar el problema del confinamiento son insuficientes.</t>
  </si>
  <si>
    <t>Una mejor implementación de la teledocencia, una mayor consideración por parte de los profesores y de los responsables universitarios.</t>
  </si>
  <si>
    <t>Ahora mismo debido a las circunstancias de confinamiento las herramientas aportadas por la universidad son insuficientes, y producen problemas y solo dificultan el estudio general de los alumnos.</t>
  </si>
  <si>
    <t xml:space="preserve">As facilidades que se nos poidan proporcionar para que poidamos aprender e aproveitar ó máximo o curso académico, así como a implicación do profesorado para axudarnos a conseguilo. Isto último ante unha situación excepcional coma a que estamos a vivir ou ante unha situación ordinaria, en moitos casos, deixa moito que desexar. </t>
  </si>
  <si>
    <t>A implicación do profesorado de maneira activa, é dicir, non aumentar a carga de traballo para que este sexa realizado polo alumno de maneira individual, senón, intentar realizar actividades de maneira que implique a interacción do alumnado co profesor.</t>
  </si>
  <si>
    <t>As prácticas, e sobre todo que se impartan en grupos de persoas reducidos.</t>
  </si>
  <si>
    <t>En certas materias, subir a carga de horas de prácticas en laboratorio, xa que as prácticas en laboratorio soen servir para asentar moitos dos coñecementos necesarios para afrontar o exame final.</t>
  </si>
  <si>
    <t>Un bo sistema de teledocencia</t>
  </si>
  <si>
    <t>Ter bos docentes, que se preocupen por ensinar os seus coñecementos os alumnos, e non só leer diapositivas._x000D_
E o sair o mundo laboral con alguna posibilidade de traballar no ambito da miña titulación.</t>
  </si>
  <si>
    <t>Mellores condicións das aulas, sobretodo dos laboratorios e dos aparellos empregados nos mesmos.</t>
  </si>
  <si>
    <t>A formación é Ad posibles salidas laborales</t>
  </si>
  <si>
    <t xml:space="preserve">Demasiada dificultade en algúnhas asignaturas que non son moi importantes para a miña formación </t>
  </si>
  <si>
    <t xml:space="preserve">A aprendizaxe  diaria nas aulas, os contidos que recibo e o contacto co persoal docente, sen dúbida os momentos de liberdade no temario para profundizar nas materias e aproveitar os contidos mais alá do currículo académico. </t>
  </si>
  <si>
    <t xml:space="preserve">Guiños ós plans aniguos, non comprendo que poda ser un profesional con 3 horas de prácticas por semana, ¿por que non temos as aulas abertas, os laboratorios abertos?  Iso significa, mais horas de profesores. </t>
  </si>
  <si>
    <t>Por favor, os actos extraescolares, en horario extraescolar, pero ter clase e que haxa actos, charlas, eventos, e nunca poder ir...Non é nada estimulante.</t>
  </si>
  <si>
    <t>La salida laboral</t>
  </si>
  <si>
    <t>Un mayor enfoque hacia el entorno laboral, en lugar de basar todas las clases en conocimientos teóricos.</t>
  </si>
  <si>
    <t xml:space="preserve">- </t>
  </si>
  <si>
    <t xml:space="preserve">Mayor implantación de las TIC en el aula, no entiendo como en pleno 2020 haya profesores que te dicten temario todas las clases y luego se quejen de que no les da tiempo a dar la materia. </t>
  </si>
  <si>
    <t>Setembro 2020</t>
  </si>
  <si>
    <t>Complementos Formativos. Máster en Enxeñaría Industrial</t>
  </si>
  <si>
    <t>Universidade de Vigo</t>
  </si>
  <si>
    <t>Informe de Resultados da Escola de Enxeñaría Industrial</t>
  </si>
  <si>
    <t>----</t>
  </si>
  <si>
    <t>Máster en Mecatrónica</t>
  </si>
  <si>
    <t>Máster en Enxeñaría da Automoción</t>
  </si>
  <si>
    <t>Máster en Enxeñaría Industrial pola Universidade de Vigo</t>
  </si>
  <si>
    <t>Máster en Prevención de Riscos Laborais</t>
  </si>
  <si>
    <t>Máster en Enerxía e Sustentabilidade</t>
  </si>
  <si>
    <t>Enquisa de satisfacción do Alumnado coas Titulacións Oficiais curso 2019-2020</t>
  </si>
  <si>
    <t>% Uvigo</t>
  </si>
  <si>
    <t>Uvigo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</si>
</sst>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_-;\-* #,##0.00\ _€_-;_-* &quot;-&quot;??\ _€_-;_-@_-"/>
  </numFmts>
  <fonts count="34"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New Baskerville"/>
      <family val="1"/>
    </font>
    <font>
      <sz val="10"/>
      <name val="Arial"/>
      <family val="2"/>
    </font>
    <font>
      <sz val="22"/>
      <name val="New Baskerville"/>
      <family val="1"/>
    </font>
    <font>
      <sz val="18"/>
      <name val="New Baskerville"/>
      <family val="1"/>
    </font>
    <font>
      <u/>
      <sz val="11"/>
      <color theme="10"/>
      <name val="Calibri"/>
      <family val="2"/>
      <scheme val="minor"/>
    </font>
    <font>
      <sz val="12"/>
      <color theme="5" tint="-0.249977111117893"/>
      <name val="New Baskerville"/>
      <family val="1"/>
    </font>
    <font>
      <sz val="14"/>
      <color rgb="FF0070C0"/>
      <name val="New Baskerville"/>
      <family val="1"/>
    </font>
    <font>
      <sz val="22"/>
      <color rgb="FF00B0F0"/>
      <name val="New Baskerville"/>
      <family val="1"/>
    </font>
    <font>
      <b/>
      <sz val="22"/>
      <color rgb="FF00B0F0"/>
      <name val="New Baskerville"/>
      <family val="1"/>
    </font>
    <font>
      <sz val="18"/>
      <name val="Calibri"/>
      <family val="2"/>
      <scheme val="minor"/>
    </font>
    <font>
      <sz val="22"/>
      <name val="Calibri"/>
      <family val="2"/>
      <scheme val="minor"/>
    </font>
    <font>
      <b/>
      <sz val="18"/>
      <name val="Calibri"/>
      <family val="2"/>
      <scheme val="minor"/>
    </font>
    <font>
      <b/>
      <sz val="22"/>
      <name val="Calibri"/>
      <family val="2"/>
      <scheme val="minor"/>
    </font>
    <font>
      <b/>
      <sz val="14"/>
      <name val="Calibri"/>
      <family val="2"/>
      <scheme val="minor"/>
    </font>
    <font>
      <b/>
      <sz val="11"/>
      <name val="Calibri"/>
      <family val="2"/>
      <scheme val="minor"/>
    </font>
    <font>
      <sz val="11"/>
      <name val="Calibri"/>
      <family val="2"/>
      <scheme val="minor"/>
    </font>
    <font>
      <sz val="11"/>
      <color theme="1"/>
      <name val="New Baskerville"/>
      <family val="1"/>
    </font>
    <font>
      <sz val="14"/>
      <name val="Calibri"/>
      <family val="2"/>
      <scheme val="minor"/>
    </font>
    <font>
      <sz val="10"/>
      <color theme="1"/>
      <name val="Calibri"/>
      <family val="2"/>
      <scheme val="minor"/>
    </font>
    <font>
      <sz val="10"/>
      <name val="Calibri"/>
      <family val="2"/>
      <scheme val="minor"/>
    </font>
    <font>
      <b/>
      <sz val="10"/>
      <name val="Calibri"/>
      <family val="2"/>
      <scheme val="minor"/>
    </font>
    <font>
      <u/>
      <sz val="10"/>
      <color theme="10"/>
      <name val="Calibri"/>
      <family val="2"/>
      <scheme val="minor"/>
    </font>
    <font>
      <b/>
      <sz val="11"/>
      <color theme="0"/>
      <name val="Calibri"/>
      <family val="2"/>
      <scheme val="minor"/>
    </font>
    <font>
      <sz val="14"/>
      <color theme="1"/>
      <name val="Calibri"/>
      <family val="2"/>
      <scheme val="minor"/>
    </font>
    <font>
      <b/>
      <sz val="14"/>
      <color rgb="FF7030A0"/>
      <name val="Calibri"/>
      <family val="2"/>
      <scheme val="minor"/>
    </font>
    <font>
      <b/>
      <sz val="10"/>
      <color theme="1"/>
      <name val="Calibri"/>
      <family val="2"/>
      <scheme val="minor"/>
    </font>
    <font>
      <b/>
      <sz val="10"/>
      <color theme="0"/>
      <name val="Calibri"/>
      <family val="2"/>
      <scheme val="minor"/>
    </font>
    <font>
      <u/>
      <sz val="16"/>
      <color rgb="FF7030A0"/>
      <name val="Calibri"/>
      <family val="2"/>
      <scheme val="minor"/>
    </font>
    <font>
      <u/>
      <sz val="11"/>
      <color rgb="FF7030A0"/>
      <name val="Calibri"/>
      <family val="2"/>
      <scheme val="minor"/>
    </font>
    <font>
      <b/>
      <sz val="16"/>
      <color rgb="FF7030A0"/>
      <name val="Calibri"/>
      <family val="2"/>
      <scheme val="minor"/>
    </font>
    <font>
      <b/>
      <sz val="12"/>
      <name val="Calibri"/>
      <family val="2"/>
      <scheme val="minor"/>
    </font>
  </fonts>
  <fills count="6">
    <fill>
      <patternFill patternType="none"/>
    </fill>
    <fill>
      <patternFill patternType="gray125"/>
    </fill>
    <fill>
      <patternFill patternType="solid">
        <fgColor theme="0"/>
        <bgColor indexed="64"/>
      </patternFill>
    </fill>
    <fill>
      <patternFill patternType="solid">
        <fgColor rgb="FF7030A0"/>
        <bgColor theme="9"/>
      </patternFill>
    </fill>
    <fill>
      <patternFill patternType="solid">
        <fgColor rgb="FFEADCF4"/>
        <bgColor theme="9" tint="0.79998168889431442"/>
      </patternFill>
    </fill>
    <fill>
      <patternFill patternType="solid">
        <fgColor rgb="FFEADCF4"/>
        <bgColor indexed="64"/>
      </patternFill>
    </fill>
  </fills>
  <borders count="46">
    <border>
      <left/>
      <right/>
      <top/>
      <bottom/>
      <diagonal/>
    </border>
    <border>
      <left style="medium">
        <color theme="9" tint="-0.249977111117893"/>
      </left>
      <right style="medium">
        <color theme="9" tint="-0.249977111117893"/>
      </right>
      <top style="medium">
        <color theme="9" tint="-0.249977111117893"/>
      </top>
      <bottom style="medium">
        <color theme="9" tint="-0.249977111117893"/>
      </bottom>
      <diagonal/>
    </border>
    <border>
      <left style="thin">
        <color theme="9" tint="0.39997558519241921"/>
      </left>
      <right/>
      <top style="thin">
        <color theme="9" tint="0.39997558519241921"/>
      </top>
      <bottom style="thin">
        <color theme="9" tint="0.39997558519241921"/>
      </bottom>
      <diagonal/>
    </border>
    <border>
      <left/>
      <right/>
      <top style="thin">
        <color theme="9" tint="0.39997558519241921"/>
      </top>
      <bottom style="thin">
        <color theme="9" tint="0.39997558519241921"/>
      </bottom>
      <diagonal/>
    </border>
    <border>
      <left style="thin">
        <color theme="9" tint="0.39997558519241921"/>
      </left>
      <right/>
      <top style="thin">
        <color theme="9" tint="0.39997558519241921"/>
      </top>
      <bottom/>
      <diagonal/>
    </border>
    <border>
      <left/>
      <right style="thin">
        <color theme="9" tint="0.39997558519241921"/>
      </right>
      <top style="thin">
        <color theme="9" tint="0.39997558519241921"/>
      </top>
      <bottom style="thin">
        <color theme="9" tint="0.39997558519241921"/>
      </bottom>
      <diagonal/>
    </border>
    <border>
      <left style="medium">
        <color rgb="FF7030A0"/>
      </left>
      <right/>
      <top style="medium">
        <color rgb="FF7030A0"/>
      </top>
      <bottom/>
      <diagonal/>
    </border>
    <border>
      <left/>
      <right/>
      <top style="medium">
        <color rgb="FF7030A0"/>
      </top>
      <bottom/>
      <diagonal/>
    </border>
    <border>
      <left/>
      <right style="medium">
        <color rgb="FF7030A0"/>
      </right>
      <top style="medium">
        <color rgb="FF7030A0"/>
      </top>
      <bottom/>
      <diagonal/>
    </border>
    <border>
      <left style="medium">
        <color rgb="FF7030A0"/>
      </left>
      <right/>
      <top/>
      <bottom/>
      <diagonal/>
    </border>
    <border>
      <left/>
      <right style="medium">
        <color rgb="FF7030A0"/>
      </right>
      <top/>
      <bottom/>
      <diagonal/>
    </border>
    <border>
      <left style="medium">
        <color rgb="FF7030A0"/>
      </left>
      <right/>
      <top style="medium">
        <color rgb="FF7030A0"/>
      </top>
      <bottom style="medium">
        <color rgb="FF7030A0"/>
      </bottom>
      <diagonal/>
    </border>
    <border>
      <left/>
      <right/>
      <top style="medium">
        <color rgb="FF7030A0"/>
      </top>
      <bottom style="medium">
        <color rgb="FF7030A0"/>
      </bottom>
      <diagonal/>
    </border>
    <border>
      <left/>
      <right style="medium">
        <color rgb="FF7030A0"/>
      </right>
      <top style="medium">
        <color rgb="FF7030A0"/>
      </top>
      <bottom style="medium">
        <color rgb="FF7030A0"/>
      </bottom>
      <diagonal/>
    </border>
    <border>
      <left style="thin">
        <color rgb="FF7030A0"/>
      </left>
      <right style="thin">
        <color rgb="FF7030A0"/>
      </right>
      <top style="medium">
        <color rgb="FF7030A0"/>
      </top>
      <bottom/>
      <diagonal/>
    </border>
    <border>
      <left style="medium">
        <color rgb="FF7030A0"/>
      </left>
      <right/>
      <top/>
      <bottom style="medium">
        <color rgb="FF7030A0"/>
      </bottom>
      <diagonal/>
    </border>
    <border>
      <left/>
      <right/>
      <top/>
      <bottom style="medium">
        <color rgb="FF7030A0"/>
      </bottom>
      <diagonal/>
    </border>
    <border>
      <left/>
      <right style="medium">
        <color rgb="FF7030A0"/>
      </right>
      <top/>
      <bottom style="medium">
        <color rgb="FF7030A0"/>
      </bottom>
      <diagonal/>
    </border>
    <border>
      <left/>
      <right/>
      <top/>
      <bottom style="thin">
        <color rgb="FF7030A0"/>
      </bottom>
      <diagonal/>
    </border>
    <border>
      <left style="thin">
        <color rgb="FF7030A0"/>
      </left>
      <right style="thin">
        <color rgb="FF7030A0"/>
      </right>
      <top style="thin">
        <color rgb="FF7030A0"/>
      </top>
      <bottom/>
      <diagonal/>
    </border>
    <border>
      <left style="thin">
        <color rgb="FF7030A0"/>
      </left>
      <right style="thin">
        <color rgb="FF7030A0"/>
      </right>
      <top style="thin">
        <color rgb="FF7030A0"/>
      </top>
      <bottom style="thin">
        <color rgb="FF7030A0"/>
      </bottom>
      <diagonal/>
    </border>
    <border>
      <left style="thin">
        <color rgb="FF7030A0"/>
      </left>
      <right style="thin">
        <color theme="9" tint="-0.249977111117893"/>
      </right>
      <top style="thin">
        <color rgb="FF7030A0"/>
      </top>
      <bottom style="thin">
        <color rgb="FF7030A0"/>
      </bottom>
      <diagonal/>
    </border>
    <border>
      <left style="thin">
        <color theme="9" tint="-0.249977111117893"/>
      </left>
      <right style="thin">
        <color theme="9" tint="-0.249977111117893"/>
      </right>
      <top style="thin">
        <color rgb="FF7030A0"/>
      </top>
      <bottom style="thin">
        <color rgb="FF7030A0"/>
      </bottom>
      <diagonal/>
    </border>
    <border>
      <left style="thin">
        <color theme="9" tint="-0.249977111117893"/>
      </left>
      <right style="thin">
        <color rgb="FF7030A0"/>
      </right>
      <top style="thin">
        <color rgb="FF7030A0"/>
      </top>
      <bottom style="thin">
        <color rgb="FF7030A0"/>
      </bottom>
      <diagonal/>
    </border>
    <border>
      <left/>
      <right style="thin">
        <color rgb="FF7030A0"/>
      </right>
      <top style="thin">
        <color rgb="FF7030A0"/>
      </top>
      <bottom style="thin">
        <color rgb="FF7030A0"/>
      </bottom>
      <diagonal/>
    </border>
    <border>
      <left style="thin">
        <color rgb="FF7030A0"/>
      </left>
      <right/>
      <top/>
      <bottom/>
      <diagonal/>
    </border>
    <border>
      <left/>
      <right style="thin">
        <color rgb="FF7030A0"/>
      </right>
      <top/>
      <bottom/>
      <diagonal/>
    </border>
    <border>
      <left style="thin">
        <color rgb="FF7030A0"/>
      </left>
      <right style="thin">
        <color rgb="FF7030A0"/>
      </right>
      <top/>
      <bottom/>
      <diagonal/>
    </border>
    <border>
      <left/>
      <right style="thin">
        <color rgb="FF7030A0"/>
      </right>
      <top/>
      <bottom style="thin">
        <color rgb="FF7030A0"/>
      </bottom>
      <diagonal/>
    </border>
    <border>
      <left style="thin">
        <color rgb="FF7030A0"/>
      </left>
      <right/>
      <top/>
      <bottom style="thin">
        <color rgb="FF7030A0"/>
      </bottom>
      <diagonal/>
    </border>
    <border>
      <left style="thin">
        <color rgb="FF7030A0"/>
      </left>
      <right style="thin">
        <color rgb="FF7030A0"/>
      </right>
      <top/>
      <bottom style="thin">
        <color rgb="FF7030A0"/>
      </bottom>
      <diagonal/>
    </border>
    <border>
      <left/>
      <right/>
      <top style="thin">
        <color rgb="FF7030A0"/>
      </top>
      <bottom style="thin">
        <color rgb="FF7030A0"/>
      </bottom>
      <diagonal/>
    </border>
    <border>
      <left style="thin">
        <color rgb="FF7030A0"/>
      </left>
      <right/>
      <top style="thin">
        <color rgb="FF7030A0"/>
      </top>
      <bottom style="thin">
        <color rgb="FF7030A0"/>
      </bottom>
      <diagonal/>
    </border>
    <border>
      <left/>
      <right style="thin">
        <color rgb="FF7030A0"/>
      </right>
      <top/>
      <bottom style="medium">
        <color rgb="FF7030A0"/>
      </bottom>
      <diagonal/>
    </border>
    <border>
      <left style="medium">
        <color rgb="FF7030A0"/>
      </left>
      <right/>
      <top/>
      <bottom style="thin">
        <color rgb="FF7030A0"/>
      </bottom>
      <diagonal/>
    </border>
    <border>
      <left/>
      <right style="medium">
        <color rgb="FF7030A0"/>
      </right>
      <top/>
      <bottom style="thin">
        <color rgb="FF7030A0"/>
      </bottom>
      <diagonal/>
    </border>
    <border>
      <left/>
      <right style="medium">
        <color rgb="FF7030A0"/>
      </right>
      <top style="thin">
        <color rgb="FF7030A0"/>
      </top>
      <bottom style="thin">
        <color rgb="FF7030A0"/>
      </bottom>
      <diagonal/>
    </border>
    <border>
      <left style="thin">
        <color theme="0"/>
      </left>
      <right style="thin">
        <color theme="0"/>
      </right>
      <top style="thin">
        <color theme="0"/>
      </top>
      <bottom/>
      <diagonal/>
    </border>
    <border>
      <left style="thin">
        <color rgb="FF7030A0"/>
      </left>
      <right/>
      <top style="thin">
        <color rgb="FF7030A0"/>
      </top>
      <bottom/>
      <diagonal/>
    </border>
    <border>
      <left/>
      <right/>
      <top style="thin">
        <color rgb="FF7030A0"/>
      </top>
      <bottom/>
      <diagonal/>
    </border>
    <border>
      <left/>
      <right style="thin">
        <color rgb="FF7030A0"/>
      </right>
      <top style="thin">
        <color rgb="FF7030A0"/>
      </top>
      <bottom/>
      <diagonal/>
    </border>
    <border>
      <left/>
      <right style="thin">
        <color rgb="FF7030A0"/>
      </right>
      <top style="medium">
        <color rgb="FF7030A0"/>
      </top>
      <bottom/>
      <diagonal/>
    </border>
    <border>
      <left style="thin">
        <color rgb="FF7030A0"/>
      </left>
      <right style="thin">
        <color rgb="FF7030A0"/>
      </right>
      <top/>
      <bottom style="medium">
        <color rgb="FF7030A0"/>
      </bottom>
      <diagonal/>
    </border>
    <border>
      <left style="medium">
        <color rgb="FF7030A0"/>
      </left>
      <right/>
      <top style="thin">
        <color rgb="FF7030A0"/>
      </top>
      <bottom style="thin">
        <color rgb="FF7030A0"/>
      </bottom>
      <diagonal/>
    </border>
    <border>
      <left style="medium">
        <color rgb="FF7030A0"/>
      </left>
      <right/>
      <top style="thin">
        <color rgb="FF7030A0"/>
      </top>
      <bottom/>
      <diagonal/>
    </border>
    <border>
      <left/>
      <right style="medium">
        <color rgb="FF7030A0"/>
      </right>
      <top style="thin">
        <color rgb="FF7030A0"/>
      </top>
      <bottom/>
      <diagonal/>
    </border>
  </borders>
  <cellStyleXfs count="7">
    <xf numFmtId="0" fontId="0" fillId="0" borderId="0"/>
    <xf numFmtId="9" fontId="1" fillId="0" borderId="0" applyFont="0" applyFill="0" applyBorder="0" applyAlignment="0" applyProtection="0"/>
    <xf numFmtId="0" fontId="4" fillId="0" borderId="0"/>
    <xf numFmtId="0" fontId="7"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294">
    <xf numFmtId="0" fontId="0" fillId="0" borderId="0" xfId="0"/>
    <xf numFmtId="0" fontId="5" fillId="2" borderId="0" xfId="2" applyFont="1" applyFill="1" applyBorder="1" applyAlignment="1">
      <alignment vertical="center"/>
    </xf>
    <xf numFmtId="0" fontId="3" fillId="2" borderId="0" xfId="0" applyFont="1" applyFill="1" applyBorder="1" applyAlignment="1">
      <alignment vertical="center"/>
    </xf>
    <xf numFmtId="0" fontId="8" fillId="2" borderId="0" xfId="2" applyFont="1" applyFill="1" applyBorder="1" applyAlignment="1">
      <alignment horizontal="right" vertical="center"/>
    </xf>
    <xf numFmtId="0" fontId="3" fillId="0" borderId="0" xfId="0" applyFont="1" applyFill="1" applyAlignment="1">
      <alignment vertical="center"/>
    </xf>
    <xf numFmtId="0" fontId="0" fillId="0" borderId="0" xfId="0" applyFill="1"/>
    <xf numFmtId="0" fontId="5" fillId="0" borderId="0" xfId="2" applyFont="1" applyFill="1" applyAlignment="1">
      <alignment vertical="center"/>
    </xf>
    <xf numFmtId="0" fontId="5" fillId="0" borderId="0" xfId="2" applyFont="1" applyFill="1" applyAlignment="1">
      <alignment horizontal="center" vertical="center"/>
    </xf>
    <xf numFmtId="0" fontId="10" fillId="0" borderId="0" xfId="2" applyFont="1" applyFill="1" applyAlignment="1">
      <alignment vertical="center"/>
    </xf>
    <xf numFmtId="0" fontId="12" fillId="2" borderId="0" xfId="2" applyFont="1" applyFill="1" applyBorder="1" applyAlignment="1">
      <alignment vertical="center"/>
    </xf>
    <xf numFmtId="0" fontId="13" fillId="2" borderId="0" xfId="2" applyFont="1" applyFill="1" applyBorder="1" applyAlignment="1">
      <alignment vertical="center"/>
    </xf>
    <xf numFmtId="0" fontId="14" fillId="2" borderId="0" xfId="2" applyFont="1" applyFill="1" applyBorder="1" applyAlignment="1">
      <alignment vertical="center"/>
    </xf>
    <xf numFmtId="0" fontId="15" fillId="2" borderId="0" xfId="2" applyFont="1" applyFill="1" applyBorder="1" applyAlignment="1">
      <alignment vertical="center"/>
    </xf>
    <xf numFmtId="0" fontId="17" fillId="2" borderId="0" xfId="2" applyFont="1" applyFill="1" applyBorder="1" applyAlignment="1">
      <alignment horizontal="left" vertical="center"/>
    </xf>
    <xf numFmtId="0" fontId="18" fillId="2" borderId="0" xfId="0" applyFont="1" applyFill="1" applyBorder="1" applyAlignment="1">
      <alignment vertical="center"/>
    </xf>
    <xf numFmtId="0" fontId="17" fillId="2" borderId="0" xfId="0" applyFont="1" applyFill="1" applyBorder="1" applyAlignment="1">
      <alignment vertical="center"/>
    </xf>
    <xf numFmtId="0" fontId="16" fillId="2" borderId="0" xfId="0" applyFont="1" applyFill="1" applyBorder="1" applyAlignment="1">
      <alignment vertical="center"/>
    </xf>
    <xf numFmtId="0" fontId="16" fillId="2" borderId="0" xfId="2" applyFont="1" applyFill="1" applyBorder="1" applyAlignment="1">
      <alignment vertical="center"/>
    </xf>
    <xf numFmtId="0" fontId="0" fillId="0" borderId="1" xfId="0" applyFill="1" applyBorder="1"/>
    <xf numFmtId="0" fontId="0" fillId="0" borderId="0" xfId="0" applyAlignment="1">
      <alignment vertical="center"/>
    </xf>
    <xf numFmtId="0" fontId="19" fillId="0" borderId="0" xfId="0" applyFont="1" applyAlignment="1">
      <alignment vertical="center"/>
    </xf>
    <xf numFmtId="0" fontId="11" fillId="0" borderId="0" xfId="2" applyFont="1" applyFill="1" applyAlignment="1">
      <alignment horizontal="left" vertical="center"/>
    </xf>
    <xf numFmtId="0" fontId="22" fillId="0" borderId="0" xfId="2" applyFont="1" applyFill="1" applyBorder="1" applyAlignment="1">
      <alignment vertical="center"/>
    </xf>
    <xf numFmtId="0" fontId="21" fillId="0" borderId="0" xfId="0" applyFont="1" applyFill="1" applyBorder="1" applyAlignment="1">
      <alignment vertical="center"/>
    </xf>
    <xf numFmtId="0" fontId="21" fillId="0" borderId="0" xfId="0" applyFont="1" applyBorder="1"/>
    <xf numFmtId="0" fontId="22" fillId="0" borderId="0" xfId="2" applyFont="1" applyFill="1" applyBorder="1" applyAlignment="1">
      <alignment horizontal="center" vertical="center"/>
    </xf>
    <xf numFmtId="0" fontId="24" fillId="0" borderId="0" xfId="3" applyFont="1" applyFill="1" applyBorder="1" applyAlignment="1">
      <alignment vertical="center"/>
    </xf>
    <xf numFmtId="0" fontId="22" fillId="0" borderId="0" xfId="2" applyFont="1" applyFill="1" applyBorder="1" applyAlignment="1">
      <alignment horizontal="left" vertical="center"/>
    </xf>
    <xf numFmtId="0" fontId="22" fillId="0" borderId="0" xfId="2" applyFont="1" applyFill="1" applyBorder="1" applyAlignment="1">
      <alignment horizontal="center" vertical="center" wrapText="1"/>
    </xf>
    <xf numFmtId="0" fontId="21" fillId="0" borderId="0" xfId="0" applyFont="1" applyBorder="1" applyAlignment="1">
      <alignment horizontal="center" vertical="center" wrapText="1"/>
    </xf>
    <xf numFmtId="0" fontId="22" fillId="0" borderId="0" xfId="2" applyFont="1" applyFill="1" applyBorder="1" applyAlignment="1">
      <alignment vertical="center" wrapText="1"/>
    </xf>
    <xf numFmtId="0" fontId="21" fillId="0" borderId="0" xfId="0" applyFont="1" applyBorder="1" applyAlignment="1">
      <alignment vertical="center" wrapText="1"/>
    </xf>
    <xf numFmtId="0" fontId="23" fillId="0" borderId="0" xfId="2" applyFont="1" applyFill="1" applyBorder="1" applyAlignment="1">
      <alignment horizontal="center" vertical="center"/>
    </xf>
    <xf numFmtId="0" fontId="0" fillId="0" borderId="0" xfId="0" applyAlignment="1">
      <alignment horizontal="center" vertical="center" wrapText="1"/>
    </xf>
    <xf numFmtId="0" fontId="0" fillId="0" borderId="0" xfId="0" applyAlignment="1">
      <alignment horizontal="center"/>
    </xf>
    <xf numFmtId="2" fontId="0" fillId="0" borderId="0" xfId="4" applyNumberFormat="1" applyFont="1" applyAlignment="1">
      <alignment horizontal="center"/>
    </xf>
    <xf numFmtId="0" fontId="0" fillId="0" borderId="0" xfId="0" applyAlignment="1">
      <alignment horizontal="left"/>
    </xf>
    <xf numFmtId="0" fontId="0" fillId="0" borderId="0" xfId="0" applyFont="1"/>
    <xf numFmtId="9" fontId="0" fillId="0" borderId="0" xfId="1" applyNumberFormat="1" applyFont="1" applyAlignment="1"/>
    <xf numFmtId="0" fontId="26" fillId="0" borderId="0" xfId="0" applyFont="1"/>
    <xf numFmtId="0" fontId="0" fillId="0" borderId="0" xfId="0" applyAlignment="1">
      <alignment vertical="center" wrapText="1"/>
    </xf>
    <xf numFmtId="17" fontId="27" fillId="2" borderId="0" xfId="2" quotePrefix="1" applyNumberFormat="1" applyFont="1" applyFill="1" applyBorder="1" applyAlignment="1">
      <alignment horizontal="right" vertical="center"/>
    </xf>
    <xf numFmtId="0" fontId="21" fillId="0" borderId="6" xfId="0" applyFont="1" applyFill="1" applyBorder="1" applyAlignment="1">
      <alignment vertical="center"/>
    </xf>
    <xf numFmtId="0" fontId="21" fillId="0" borderId="7" xfId="0" applyFont="1" applyFill="1" applyBorder="1" applyAlignment="1">
      <alignment vertical="center"/>
    </xf>
    <xf numFmtId="0" fontId="21" fillId="0" borderId="8" xfId="0" applyFont="1" applyFill="1" applyBorder="1" applyAlignment="1">
      <alignment vertical="center"/>
    </xf>
    <xf numFmtId="0" fontId="22" fillId="0" borderId="9" xfId="2" applyFont="1" applyFill="1" applyBorder="1" applyAlignment="1">
      <alignment vertical="center"/>
    </xf>
    <xf numFmtId="0" fontId="21" fillId="0" borderId="10" xfId="0" applyFont="1" applyFill="1" applyBorder="1" applyAlignment="1">
      <alignment vertical="center"/>
    </xf>
    <xf numFmtId="0" fontId="22" fillId="0" borderId="10" xfId="2" applyFont="1" applyFill="1" applyBorder="1" applyAlignment="1">
      <alignment vertical="center"/>
    </xf>
    <xf numFmtId="0" fontId="20" fillId="0" borderId="9" xfId="2" applyFont="1" applyFill="1" applyBorder="1" applyAlignment="1">
      <alignment vertical="center"/>
    </xf>
    <xf numFmtId="0" fontId="20" fillId="0" borderId="10" xfId="2" applyFont="1" applyFill="1" applyBorder="1" applyAlignment="1">
      <alignment vertical="center"/>
    </xf>
    <xf numFmtId="0" fontId="22" fillId="0" borderId="15" xfId="2" applyFont="1" applyFill="1" applyBorder="1" applyAlignment="1">
      <alignment vertical="center"/>
    </xf>
    <xf numFmtId="0" fontId="22" fillId="0" borderId="16" xfId="2" applyFont="1" applyFill="1" applyBorder="1" applyAlignment="1">
      <alignment vertical="center"/>
    </xf>
    <xf numFmtId="0" fontId="22" fillId="0" borderId="16" xfId="2" applyFont="1" applyFill="1" applyBorder="1" applyAlignment="1">
      <alignment vertical="center" wrapText="1"/>
    </xf>
    <xf numFmtId="0" fontId="21" fillId="0" borderId="16" xfId="0" applyFont="1" applyBorder="1" applyAlignment="1">
      <alignment vertical="center" wrapText="1"/>
    </xf>
    <xf numFmtId="0" fontId="22" fillId="0" borderId="17" xfId="2" applyFont="1" applyFill="1" applyBorder="1" applyAlignment="1">
      <alignment vertical="center"/>
    </xf>
    <xf numFmtId="0" fontId="22" fillId="0" borderId="20" xfId="2" applyFont="1" applyFill="1" applyBorder="1" applyAlignment="1">
      <alignment horizontal="center" vertical="center" wrapText="1"/>
    </xf>
    <xf numFmtId="16" fontId="22" fillId="0" borderId="20" xfId="2" applyNumberFormat="1" applyFont="1" applyFill="1" applyBorder="1" applyAlignment="1">
      <alignment horizontal="center" vertical="center" wrapText="1"/>
    </xf>
    <xf numFmtId="0" fontId="21" fillId="0" borderId="20" xfId="0" applyFont="1" applyBorder="1" applyAlignment="1">
      <alignment horizontal="center" vertical="center" wrapText="1"/>
    </xf>
    <xf numFmtId="0" fontId="21" fillId="0" borderId="20" xfId="0" applyFont="1" applyBorder="1" applyAlignment="1">
      <alignment vertical="center" wrapText="1"/>
    </xf>
    <xf numFmtId="0" fontId="22" fillId="0" borderId="24" xfId="2" applyFont="1" applyFill="1" applyBorder="1" applyAlignment="1">
      <alignment horizontal="center" vertical="center" wrapText="1"/>
    </xf>
    <xf numFmtId="0" fontId="21" fillId="0" borderId="20" xfId="0" applyFont="1" applyFill="1" applyBorder="1" applyAlignment="1">
      <alignment horizontal="center" vertical="center" wrapText="1"/>
    </xf>
    <xf numFmtId="0" fontId="21" fillId="0" borderId="20" xfId="0" applyFont="1" applyFill="1" applyBorder="1" applyAlignment="1">
      <alignment vertical="center" wrapText="1"/>
    </xf>
    <xf numFmtId="1" fontId="0" fillId="0" borderId="0" xfId="0" applyNumberFormat="1" applyFill="1" applyAlignment="1">
      <alignment horizontal="center" vertical="center"/>
    </xf>
    <xf numFmtId="0" fontId="16" fillId="2" borderId="0" xfId="2" applyFont="1" applyFill="1" applyBorder="1" applyAlignment="1">
      <alignment horizontal="center" vertical="center"/>
    </xf>
    <xf numFmtId="0" fontId="3" fillId="2" borderId="6" xfId="0" applyFont="1" applyFill="1" applyBorder="1" applyAlignment="1">
      <alignment vertical="center"/>
    </xf>
    <xf numFmtId="0" fontId="3" fillId="2" borderId="7" xfId="0" applyFont="1" applyFill="1" applyBorder="1" applyAlignment="1">
      <alignment vertical="center"/>
    </xf>
    <xf numFmtId="0" fontId="3" fillId="2" borderId="8" xfId="0" applyFont="1" applyFill="1" applyBorder="1" applyAlignment="1">
      <alignment vertical="center"/>
    </xf>
    <xf numFmtId="0" fontId="5" fillId="2" borderId="9" xfId="2" applyFont="1" applyFill="1" applyBorder="1" applyAlignment="1">
      <alignment vertical="center"/>
    </xf>
    <xf numFmtId="0" fontId="5" fillId="2" borderId="10" xfId="2" applyFont="1" applyFill="1" applyBorder="1" applyAlignment="1">
      <alignment vertical="center"/>
    </xf>
    <xf numFmtId="0" fontId="6" fillId="2" borderId="9" xfId="2" applyFont="1" applyFill="1" applyBorder="1" applyAlignment="1">
      <alignment vertical="center"/>
    </xf>
    <xf numFmtId="0" fontId="9" fillId="2" borderId="10" xfId="2" applyFont="1" applyFill="1" applyBorder="1" applyAlignment="1">
      <alignment vertical="center"/>
    </xf>
    <xf numFmtId="0" fontId="5" fillId="2" borderId="15" xfId="2" applyFont="1" applyFill="1" applyBorder="1" applyAlignment="1">
      <alignment vertical="center"/>
    </xf>
    <xf numFmtId="0" fontId="13" fillId="2" borderId="16" xfId="2" applyFont="1" applyFill="1" applyBorder="1" applyAlignment="1">
      <alignment vertical="center"/>
    </xf>
    <xf numFmtId="0" fontId="5" fillId="2" borderId="17" xfId="2" applyFont="1" applyFill="1" applyBorder="1" applyAlignment="1">
      <alignment vertical="center"/>
    </xf>
    <xf numFmtId="0" fontId="14" fillId="2" borderId="18" xfId="2" applyFont="1" applyFill="1" applyBorder="1" applyAlignment="1">
      <alignment vertical="center"/>
    </xf>
    <xf numFmtId="0" fontId="14" fillId="2" borderId="18" xfId="2" applyFont="1" applyFill="1" applyBorder="1" applyAlignment="1">
      <alignment horizontal="center" vertical="center"/>
    </xf>
    <xf numFmtId="0" fontId="25" fillId="3" borderId="4" xfId="0" applyNumberFormat="1" applyFont="1" applyFill="1" applyBorder="1" applyAlignment="1">
      <alignment horizontal="center" vertical="center" wrapText="1"/>
    </xf>
    <xf numFmtId="2" fontId="25" fillId="3" borderId="4" xfId="4" applyNumberFormat="1" applyFont="1" applyFill="1" applyBorder="1" applyAlignment="1">
      <alignment horizontal="center" vertical="center" wrapText="1"/>
    </xf>
    <xf numFmtId="0" fontId="21" fillId="4" borderId="25" xfId="0" applyNumberFormat="1" applyFont="1" applyFill="1" applyBorder="1" applyAlignment="1">
      <alignment horizontal="center" vertical="center"/>
    </xf>
    <xf numFmtId="0" fontId="21" fillId="0" borderId="0" xfId="0" applyNumberFormat="1" applyFont="1" applyFill="1" applyBorder="1" applyAlignment="1">
      <alignment horizontal="left" vertical="center"/>
    </xf>
    <xf numFmtId="0" fontId="21" fillId="0" borderId="26" xfId="0" applyNumberFormat="1" applyFont="1" applyFill="1" applyBorder="1" applyAlignment="1">
      <alignment horizontal="left" vertical="center" wrapText="1"/>
    </xf>
    <xf numFmtId="0" fontId="21" fillId="0" borderId="25" xfId="0" applyNumberFormat="1" applyFont="1" applyFill="1" applyBorder="1" applyAlignment="1">
      <alignment horizontal="center" vertical="center"/>
    </xf>
    <xf numFmtId="2" fontId="2" fillId="0" borderId="27" xfId="4" applyNumberFormat="1" applyFont="1" applyFill="1" applyBorder="1" applyAlignment="1">
      <alignment horizontal="center" vertical="center"/>
    </xf>
    <xf numFmtId="0" fontId="21" fillId="0" borderId="0" xfId="0" applyNumberFormat="1" applyFont="1" applyFill="1" applyBorder="1" applyAlignment="1">
      <alignment horizontal="center" vertical="center"/>
    </xf>
    <xf numFmtId="0" fontId="21" fillId="4" borderId="0" xfId="0" applyNumberFormat="1" applyFont="1" applyFill="1" applyBorder="1" applyAlignment="1">
      <alignment horizontal="center" vertical="center"/>
    </xf>
    <xf numFmtId="0" fontId="21" fillId="4" borderId="18" xfId="0" applyNumberFormat="1" applyFont="1" applyFill="1" applyBorder="1" applyAlignment="1">
      <alignment horizontal="center" vertical="center"/>
    </xf>
    <xf numFmtId="0" fontId="21" fillId="4" borderId="29" xfId="0" applyNumberFormat="1" applyFont="1" applyFill="1" applyBorder="1" applyAlignment="1">
      <alignment horizontal="center" vertical="center"/>
    </xf>
    <xf numFmtId="0" fontId="21" fillId="0" borderId="31" xfId="0" applyNumberFormat="1" applyFont="1" applyFill="1" applyBorder="1" applyAlignment="1">
      <alignment horizontal="center" vertical="center"/>
    </xf>
    <xf numFmtId="0" fontId="21" fillId="0" borderId="7" xfId="0" applyNumberFormat="1" applyFont="1" applyFill="1" applyBorder="1" applyAlignment="1">
      <alignment horizontal="center" vertical="center"/>
    </xf>
    <xf numFmtId="0" fontId="21" fillId="4" borderId="9" xfId="0" applyNumberFormat="1" applyFont="1" applyFill="1" applyBorder="1" applyAlignment="1">
      <alignment horizontal="center" vertical="center"/>
    </xf>
    <xf numFmtId="0" fontId="21" fillId="0" borderId="26" xfId="0" applyNumberFormat="1" applyFont="1" applyFill="1" applyBorder="1" applyAlignment="1">
      <alignment horizontal="left" vertical="center"/>
    </xf>
    <xf numFmtId="0" fontId="0" fillId="0" borderId="0" xfId="0" applyAlignment="1">
      <alignment wrapText="1"/>
    </xf>
    <xf numFmtId="1" fontId="25" fillId="3" borderId="4" xfId="4" applyNumberFormat="1" applyFont="1" applyFill="1" applyBorder="1" applyAlignment="1">
      <alignment horizontal="center" vertical="center" wrapText="1"/>
    </xf>
    <xf numFmtId="9" fontId="25" fillId="3" borderId="4" xfId="1" applyFont="1" applyFill="1" applyBorder="1" applyAlignment="1">
      <alignment horizontal="center" vertical="center" wrapText="1"/>
    </xf>
    <xf numFmtId="0" fontId="25" fillId="3" borderId="4" xfId="0" applyNumberFormat="1" applyFont="1" applyFill="1" applyBorder="1" applyAlignment="1">
      <alignment horizontal="left" vertical="center" wrapText="1"/>
    </xf>
    <xf numFmtId="1" fontId="29" fillId="3" borderId="4" xfId="4" applyNumberFormat="1" applyFont="1" applyFill="1" applyBorder="1" applyAlignment="1">
      <alignment horizontal="center" vertical="center" wrapText="1"/>
    </xf>
    <xf numFmtId="9" fontId="29" fillId="3" borderId="4" xfId="1" applyFont="1" applyFill="1" applyBorder="1" applyAlignment="1">
      <alignment horizontal="center" vertical="center" wrapText="1"/>
    </xf>
    <xf numFmtId="0" fontId="29" fillId="3" borderId="4" xfId="0" applyNumberFormat="1" applyFont="1" applyFill="1" applyBorder="1" applyAlignment="1">
      <alignment horizontal="center" vertical="center" wrapText="1"/>
    </xf>
    <xf numFmtId="0" fontId="25" fillId="3" borderId="0" xfId="0" applyNumberFormat="1" applyFont="1" applyFill="1" applyBorder="1" applyAlignment="1">
      <alignment horizontal="center" vertical="center" wrapText="1"/>
    </xf>
    <xf numFmtId="1" fontId="25" fillId="3" borderId="37" xfId="4" applyNumberFormat="1" applyFont="1" applyFill="1" applyBorder="1" applyAlignment="1">
      <alignment horizontal="center" vertical="center" wrapText="1"/>
    </xf>
    <xf numFmtId="0" fontId="21" fillId="4" borderId="0" xfId="0" applyNumberFormat="1" applyFont="1" applyFill="1" applyBorder="1" applyAlignment="1">
      <alignment horizontal="left" vertical="center" wrapText="1"/>
    </xf>
    <xf numFmtId="0" fontId="21" fillId="0" borderId="0" xfId="0" applyNumberFormat="1" applyFont="1" applyFill="1" applyBorder="1" applyAlignment="1">
      <alignment horizontal="left" vertical="center" wrapText="1"/>
    </xf>
    <xf numFmtId="2" fontId="1" fillId="0" borderId="0" xfId="4" applyNumberFormat="1" applyFont="1" applyFill="1" applyBorder="1" applyAlignment="1">
      <alignment horizontal="center" vertical="center"/>
    </xf>
    <xf numFmtId="2" fontId="1" fillId="0" borderId="10" xfId="4" applyNumberFormat="1" applyFont="1" applyFill="1" applyBorder="1" applyAlignment="1">
      <alignment horizontal="center" vertical="center"/>
    </xf>
    <xf numFmtId="0" fontId="0" fillId="0" borderId="0" xfId="0" applyAlignment="1">
      <alignment horizontal="left" wrapText="1"/>
    </xf>
    <xf numFmtId="0" fontId="0" fillId="0" borderId="0" xfId="0" applyFill="1" applyAlignment="1">
      <alignment wrapText="1"/>
    </xf>
    <xf numFmtId="9" fontId="0" fillId="0" borderId="0" xfId="1" applyFont="1" applyFill="1"/>
    <xf numFmtId="1" fontId="0" fillId="0" borderId="0" xfId="4" applyNumberFormat="1" applyFont="1" applyFill="1" applyAlignment="1">
      <alignment horizontal="center" vertical="center"/>
    </xf>
    <xf numFmtId="0" fontId="17" fillId="0" borderId="0" xfId="2" applyFont="1" applyFill="1" applyBorder="1" applyAlignment="1">
      <alignment horizontal="right" vertical="center"/>
    </xf>
    <xf numFmtId="0" fontId="22" fillId="0" borderId="20" xfId="2" applyFont="1" applyFill="1" applyBorder="1" applyAlignment="1">
      <alignment horizontal="left" vertical="center" wrapText="1"/>
    </xf>
    <xf numFmtId="0" fontId="21" fillId="0" borderId="20" xfId="0" applyFont="1" applyBorder="1" applyAlignment="1">
      <alignment horizontal="center" vertical="center" wrapText="1"/>
    </xf>
    <xf numFmtId="0" fontId="22" fillId="0" borderId="24" xfId="2" applyFont="1" applyFill="1" applyBorder="1" applyAlignment="1">
      <alignment horizontal="center" vertical="center" wrapText="1"/>
    </xf>
    <xf numFmtId="0" fontId="22" fillId="0" borderId="20" xfId="2" applyFont="1" applyFill="1" applyBorder="1" applyAlignment="1">
      <alignment horizontal="center" vertical="center" wrapText="1"/>
    </xf>
    <xf numFmtId="0" fontId="0" fillId="0" borderId="0" xfId="0" applyBorder="1"/>
    <xf numFmtId="0" fontId="26" fillId="0" borderId="0" xfId="0" applyFont="1" applyBorder="1"/>
    <xf numFmtId="0" fontId="22" fillId="0" borderId="0" xfId="2" applyFont="1" applyFill="1" applyBorder="1" applyAlignment="1">
      <alignment horizontal="left" vertical="center" wrapText="1"/>
    </xf>
    <xf numFmtId="0" fontId="21" fillId="0" borderId="0" xfId="0" applyFont="1" applyFill="1" applyBorder="1" applyAlignment="1">
      <alignment vertical="center" wrapText="1"/>
    </xf>
    <xf numFmtId="0" fontId="21" fillId="0" borderId="38" xfId="0" applyNumberFormat="1" applyFont="1" applyFill="1" applyBorder="1" applyAlignment="1">
      <alignment horizontal="center" vertical="center"/>
    </xf>
    <xf numFmtId="0" fontId="21" fillId="0" borderId="9" xfId="0" applyNumberFormat="1" applyFont="1" applyFill="1" applyBorder="1" applyAlignment="1">
      <alignment horizontal="center" vertical="center"/>
    </xf>
    <xf numFmtId="0" fontId="30" fillId="2" borderId="0" xfId="3" applyFont="1" applyFill="1" applyBorder="1" applyAlignment="1">
      <alignment vertical="center"/>
    </xf>
    <xf numFmtId="0" fontId="27" fillId="2" borderId="0" xfId="2" applyFont="1" applyFill="1" applyBorder="1" applyAlignment="1">
      <alignment vertical="center"/>
    </xf>
    <xf numFmtId="0" fontId="31" fillId="2" borderId="0" xfId="3" quotePrefix="1" applyFont="1" applyFill="1" applyBorder="1" applyAlignment="1">
      <alignment vertical="center"/>
    </xf>
    <xf numFmtId="0" fontId="33" fillId="0" borderId="0" xfId="2" applyFont="1" applyFill="1" applyBorder="1" applyAlignment="1">
      <alignment horizontal="right" vertical="center"/>
    </xf>
    <xf numFmtId="2" fontId="21" fillId="0" borderId="0" xfId="4" applyNumberFormat="1" applyFont="1" applyFill="1" applyBorder="1" applyAlignment="1">
      <alignment horizontal="center" vertical="center"/>
    </xf>
    <xf numFmtId="2" fontId="21" fillId="0" borderId="0" xfId="4" applyNumberFormat="1" applyFont="1" applyFill="1" applyBorder="1" applyAlignment="1">
      <alignment horizontal="left" vertical="center"/>
    </xf>
    <xf numFmtId="0" fontId="21" fillId="0" borderId="6" xfId="0" applyNumberFormat="1" applyFont="1" applyFill="1" applyBorder="1" applyAlignment="1">
      <alignment horizontal="center" vertical="center"/>
    </xf>
    <xf numFmtId="0" fontId="21" fillId="0" borderId="7" xfId="0" applyNumberFormat="1" applyFont="1" applyFill="1" applyBorder="1" applyAlignment="1">
      <alignment horizontal="left" vertical="center"/>
    </xf>
    <xf numFmtId="2" fontId="21" fillId="0" borderId="7" xfId="4" applyNumberFormat="1" applyFont="1" applyFill="1" applyBorder="1" applyAlignment="1">
      <alignment horizontal="left" vertical="center"/>
    </xf>
    <xf numFmtId="2" fontId="21" fillId="0" borderId="7" xfId="4" applyNumberFormat="1" applyFont="1" applyFill="1" applyBorder="1" applyAlignment="1">
      <alignment horizontal="center" vertical="center"/>
    </xf>
    <xf numFmtId="2" fontId="21" fillId="0" borderId="8" xfId="4" applyNumberFormat="1" applyFont="1" applyFill="1" applyBorder="1" applyAlignment="1">
      <alignment horizontal="center" vertical="center"/>
    </xf>
    <xf numFmtId="2" fontId="21" fillId="0" borderId="10" xfId="4" applyNumberFormat="1" applyFont="1" applyFill="1" applyBorder="1" applyAlignment="1">
      <alignment horizontal="center" vertical="center"/>
    </xf>
    <xf numFmtId="0" fontId="21" fillId="5" borderId="0" xfId="0" applyNumberFormat="1" applyFont="1" applyFill="1" applyBorder="1" applyAlignment="1">
      <alignment horizontal="center" vertical="center"/>
    </xf>
    <xf numFmtId="0" fontId="21" fillId="5" borderId="0" xfId="0" applyNumberFormat="1" applyFont="1" applyFill="1" applyBorder="1" applyAlignment="1">
      <alignment horizontal="left" vertical="center"/>
    </xf>
    <xf numFmtId="2" fontId="21" fillId="5" borderId="0" xfId="4" applyNumberFormat="1" applyFont="1" applyFill="1" applyBorder="1" applyAlignment="1">
      <alignment horizontal="left" vertical="center"/>
    </xf>
    <xf numFmtId="2" fontId="21" fillId="5" borderId="0" xfId="4" applyNumberFormat="1" applyFont="1" applyFill="1" applyBorder="1" applyAlignment="1">
      <alignment horizontal="center" vertical="center"/>
    </xf>
    <xf numFmtId="0" fontId="21" fillId="5" borderId="26" xfId="0" applyNumberFormat="1" applyFont="1" applyFill="1" applyBorder="1" applyAlignment="1">
      <alignment horizontal="left" vertical="center"/>
    </xf>
    <xf numFmtId="2" fontId="28" fillId="0" borderId="27" xfId="4" applyNumberFormat="1" applyFont="1" applyFill="1" applyBorder="1" applyAlignment="1">
      <alignment horizontal="center" vertical="center"/>
    </xf>
    <xf numFmtId="2" fontId="28" fillId="5" borderId="27" xfId="4" applyNumberFormat="1" applyFont="1" applyFill="1" applyBorder="1" applyAlignment="1">
      <alignment horizontal="center" vertical="center"/>
    </xf>
    <xf numFmtId="0" fontId="21" fillId="5" borderId="18" xfId="0" applyNumberFormat="1" applyFont="1" applyFill="1" applyBorder="1" applyAlignment="1">
      <alignment horizontal="center" vertical="center"/>
    </xf>
    <xf numFmtId="0" fontId="21" fillId="5" borderId="18" xfId="0" applyNumberFormat="1" applyFont="1" applyFill="1" applyBorder="1" applyAlignment="1">
      <alignment horizontal="left" vertical="center"/>
    </xf>
    <xf numFmtId="0" fontId="21" fillId="5" borderId="28" xfId="0" applyNumberFormat="1" applyFont="1" applyFill="1" applyBorder="1" applyAlignment="1">
      <alignment horizontal="left" vertical="center"/>
    </xf>
    <xf numFmtId="2" fontId="21" fillId="5" borderId="18" xfId="4" applyNumberFormat="1" applyFont="1" applyFill="1" applyBorder="1" applyAlignment="1">
      <alignment horizontal="left" vertical="center"/>
    </xf>
    <xf numFmtId="2" fontId="28" fillId="5" borderId="30" xfId="4" applyNumberFormat="1" applyFont="1" applyFill="1" applyBorder="1" applyAlignment="1">
      <alignment horizontal="center" vertical="center"/>
    </xf>
    <xf numFmtId="2" fontId="21" fillId="5" borderId="18" xfId="4" applyNumberFormat="1" applyFont="1" applyFill="1" applyBorder="1" applyAlignment="1">
      <alignment horizontal="center" vertical="center"/>
    </xf>
    <xf numFmtId="2" fontId="28" fillId="0" borderId="14" xfId="4" applyNumberFormat="1" applyFont="1" applyFill="1" applyBorder="1" applyAlignment="1">
      <alignment horizontal="center" vertical="center"/>
    </xf>
    <xf numFmtId="0" fontId="21" fillId="5" borderId="9" xfId="0" applyNumberFormat="1" applyFont="1" applyFill="1" applyBorder="1" applyAlignment="1">
      <alignment horizontal="center" vertical="center"/>
    </xf>
    <xf numFmtId="2" fontId="21" fillId="5" borderId="10" xfId="4" applyNumberFormat="1" applyFont="1" applyFill="1" applyBorder="1" applyAlignment="1">
      <alignment horizontal="center" vertical="center"/>
    </xf>
    <xf numFmtId="0" fontId="21" fillId="5" borderId="34" xfId="0" applyNumberFormat="1" applyFont="1" applyFill="1" applyBorder="1" applyAlignment="1">
      <alignment horizontal="center" vertical="center"/>
    </xf>
    <xf numFmtId="2" fontId="21" fillId="5" borderId="35" xfId="4" applyNumberFormat="1" applyFont="1" applyFill="1" applyBorder="1" applyAlignment="1">
      <alignment horizontal="center" vertical="center"/>
    </xf>
    <xf numFmtId="0" fontId="21" fillId="5" borderId="15" xfId="0" applyNumberFormat="1" applyFont="1" applyFill="1" applyBorder="1" applyAlignment="1">
      <alignment horizontal="center" vertical="center"/>
    </xf>
    <xf numFmtId="0" fontId="21" fillId="5" borderId="16" xfId="0" applyNumberFormat="1" applyFont="1" applyFill="1" applyBorder="1" applyAlignment="1">
      <alignment horizontal="left" vertical="center"/>
    </xf>
    <xf numFmtId="0" fontId="21" fillId="5" borderId="16" xfId="0" applyNumberFormat="1" applyFont="1" applyFill="1" applyBorder="1" applyAlignment="1">
      <alignment horizontal="center" vertical="center"/>
    </xf>
    <xf numFmtId="2" fontId="21" fillId="5" borderId="16" xfId="4" applyNumberFormat="1" applyFont="1" applyFill="1" applyBorder="1" applyAlignment="1">
      <alignment horizontal="left" vertical="center"/>
    </xf>
    <xf numFmtId="2" fontId="28" fillId="5" borderId="42" xfId="4" applyNumberFormat="1" applyFont="1" applyFill="1" applyBorder="1" applyAlignment="1">
      <alignment horizontal="center" vertical="center"/>
    </xf>
    <xf numFmtId="2" fontId="21" fillId="5" borderId="16" xfId="4" applyNumberFormat="1" applyFont="1" applyFill="1" applyBorder="1" applyAlignment="1">
      <alignment horizontal="center" vertical="center"/>
    </xf>
    <xf numFmtId="2" fontId="21" fillId="5" borderId="17" xfId="4" applyNumberFormat="1" applyFont="1" applyFill="1" applyBorder="1" applyAlignment="1">
      <alignment horizontal="center" vertical="center"/>
    </xf>
    <xf numFmtId="0" fontId="21" fillId="0" borderId="43" xfId="0" applyNumberFormat="1" applyFont="1" applyFill="1" applyBorder="1" applyAlignment="1">
      <alignment horizontal="center" vertical="center"/>
    </xf>
    <xf numFmtId="0" fontId="21" fillId="0" borderId="31" xfId="0" applyNumberFormat="1" applyFont="1" applyFill="1" applyBorder="1" applyAlignment="1">
      <alignment horizontal="left" vertical="center"/>
    </xf>
    <xf numFmtId="2" fontId="21" fillId="0" borderId="31" xfId="4" applyNumberFormat="1" applyFont="1" applyFill="1" applyBorder="1" applyAlignment="1">
      <alignment horizontal="left" vertical="center"/>
    </xf>
    <xf numFmtId="2" fontId="28" fillId="0" borderId="20" xfId="4" applyNumberFormat="1" applyFont="1" applyFill="1" applyBorder="1" applyAlignment="1">
      <alignment horizontal="center" vertical="center"/>
    </xf>
    <xf numFmtId="2" fontId="21" fillId="0" borderId="31" xfId="4" applyNumberFormat="1" applyFont="1" applyFill="1" applyBorder="1" applyAlignment="1">
      <alignment horizontal="center" vertical="center"/>
    </xf>
    <xf numFmtId="2" fontId="21" fillId="0" borderId="36" xfId="4" applyNumberFormat="1" applyFont="1" applyFill="1" applyBorder="1" applyAlignment="1">
      <alignment horizontal="center" vertical="center"/>
    </xf>
    <xf numFmtId="0" fontId="21" fillId="5" borderId="43" xfId="0" applyNumberFormat="1" applyFont="1" applyFill="1" applyBorder="1" applyAlignment="1">
      <alignment horizontal="center" vertical="center"/>
    </xf>
    <xf numFmtId="0" fontId="21" fillId="5" borderId="31" xfId="0" applyNumberFormat="1" applyFont="1" applyFill="1" applyBorder="1" applyAlignment="1">
      <alignment horizontal="left" vertical="center"/>
    </xf>
    <xf numFmtId="0" fontId="21" fillId="5" borderId="31" xfId="0" applyNumberFormat="1" applyFont="1" applyFill="1" applyBorder="1" applyAlignment="1">
      <alignment horizontal="center" vertical="center"/>
    </xf>
    <xf numFmtId="2" fontId="21" fillId="5" borderId="31" xfId="4" applyNumberFormat="1" applyFont="1" applyFill="1" applyBorder="1" applyAlignment="1">
      <alignment horizontal="left" vertical="center"/>
    </xf>
    <xf numFmtId="2" fontId="28" fillId="5" borderId="20" xfId="4" applyNumberFormat="1" applyFont="1" applyFill="1" applyBorder="1" applyAlignment="1">
      <alignment horizontal="center" vertical="center"/>
    </xf>
    <xf numFmtId="2" fontId="21" fillId="5" borderId="31" xfId="4" applyNumberFormat="1" applyFont="1" applyFill="1" applyBorder="1" applyAlignment="1">
      <alignment horizontal="center" vertical="center"/>
    </xf>
    <xf numFmtId="2" fontId="21" fillId="5" borderId="36" xfId="4" applyNumberFormat="1" applyFont="1" applyFill="1" applyBorder="1" applyAlignment="1">
      <alignment horizontal="center" vertical="center"/>
    </xf>
    <xf numFmtId="0" fontId="21" fillId="0" borderId="41" xfId="0" applyNumberFormat="1" applyFont="1" applyFill="1" applyBorder="1" applyAlignment="1">
      <alignment horizontal="left" vertical="center" wrapText="1"/>
    </xf>
    <xf numFmtId="0" fontId="21" fillId="5" borderId="26" xfId="0" applyNumberFormat="1" applyFont="1" applyFill="1" applyBorder="1" applyAlignment="1">
      <alignment horizontal="left" vertical="center" wrapText="1"/>
    </xf>
    <xf numFmtId="0" fontId="21" fillId="5" borderId="28" xfId="0" applyNumberFormat="1" applyFont="1" applyFill="1" applyBorder="1" applyAlignment="1">
      <alignment horizontal="left" vertical="center" wrapText="1"/>
    </xf>
    <xf numFmtId="0" fontId="21" fillId="0" borderId="24" xfId="0" applyNumberFormat="1" applyFont="1" applyFill="1" applyBorder="1" applyAlignment="1">
      <alignment horizontal="left" vertical="center" wrapText="1"/>
    </xf>
    <xf numFmtId="0" fontId="21" fillId="5" borderId="24" xfId="0" applyNumberFormat="1" applyFont="1" applyFill="1" applyBorder="1" applyAlignment="1">
      <alignment horizontal="left" vertical="center" wrapText="1"/>
    </xf>
    <xf numFmtId="0" fontId="21" fillId="5" borderId="33" xfId="0" applyNumberFormat="1" applyFont="1" applyFill="1" applyBorder="1" applyAlignment="1">
      <alignment horizontal="left" vertical="center" wrapText="1"/>
    </xf>
    <xf numFmtId="0" fontId="21" fillId="5" borderId="0" xfId="0" applyNumberFormat="1" applyFont="1" applyFill="1" applyBorder="1" applyAlignment="1">
      <alignment horizontal="left" vertical="center" wrapText="1"/>
    </xf>
    <xf numFmtId="0" fontId="21" fillId="0" borderId="39" xfId="0" applyNumberFormat="1" applyFont="1" applyFill="1" applyBorder="1" applyAlignment="1">
      <alignment horizontal="left" vertical="center"/>
    </xf>
    <xf numFmtId="0" fontId="21" fillId="0" borderId="39" xfId="0" applyNumberFormat="1" applyFont="1" applyFill="1" applyBorder="1" applyAlignment="1">
      <alignment horizontal="left" vertical="center" wrapText="1"/>
    </xf>
    <xf numFmtId="0" fontId="25" fillId="3" borderId="4" xfId="0" applyNumberFormat="1" applyFont="1" applyFill="1" applyBorder="1" applyAlignment="1">
      <alignment horizontal="center" vertical="top" wrapText="1"/>
    </xf>
    <xf numFmtId="0" fontId="21" fillId="5" borderId="25" xfId="0" applyNumberFormat="1" applyFont="1" applyFill="1" applyBorder="1" applyAlignment="1">
      <alignment horizontal="center" vertical="center"/>
    </xf>
    <xf numFmtId="0" fontId="21" fillId="5" borderId="18" xfId="0" applyNumberFormat="1" applyFont="1" applyFill="1" applyBorder="1" applyAlignment="1">
      <alignment horizontal="left" vertical="center" wrapText="1"/>
    </xf>
    <xf numFmtId="0" fontId="21" fillId="5" borderId="18" xfId="0" applyNumberFormat="1" applyFont="1" applyFill="1" applyBorder="1" applyAlignment="1">
      <alignment horizontal="center" vertical="center" wrapText="1"/>
    </xf>
    <xf numFmtId="0" fontId="22" fillId="5" borderId="18" xfId="2" applyFont="1" applyFill="1" applyBorder="1" applyAlignment="1">
      <alignment horizontal="left" vertical="center" wrapText="1"/>
    </xf>
    <xf numFmtId="9" fontId="1" fillId="5" borderId="18" xfId="1" applyFont="1" applyFill="1" applyBorder="1" applyAlignment="1">
      <alignment horizontal="center" vertical="center"/>
    </xf>
    <xf numFmtId="0" fontId="21" fillId="5" borderId="28" xfId="0" applyNumberFormat="1" applyFont="1" applyFill="1" applyBorder="1" applyAlignment="1">
      <alignment horizontal="center" vertical="center" wrapText="1"/>
    </xf>
    <xf numFmtId="0" fontId="22" fillId="5" borderId="29" xfId="2" applyFont="1" applyFill="1" applyBorder="1" applyAlignment="1">
      <alignment horizontal="center" vertical="center" wrapText="1"/>
    </xf>
    <xf numFmtId="9" fontId="2" fillId="5" borderId="30" xfId="1" applyFont="1" applyFill="1" applyBorder="1" applyAlignment="1">
      <alignment horizontal="center" vertical="center"/>
    </xf>
    <xf numFmtId="9" fontId="1" fillId="5" borderId="35" xfId="1" applyFont="1" applyFill="1" applyBorder="1" applyAlignment="1">
      <alignment horizontal="center" vertical="center"/>
    </xf>
    <xf numFmtId="2" fontId="1" fillId="5" borderId="0" xfId="4" applyNumberFormat="1" applyFont="1" applyFill="1" applyBorder="1" applyAlignment="1">
      <alignment horizontal="center" vertical="center"/>
    </xf>
    <xf numFmtId="2" fontId="1" fillId="0" borderId="39" xfId="4" applyNumberFormat="1" applyFont="1" applyFill="1" applyBorder="1" applyAlignment="1">
      <alignment horizontal="center" vertical="center"/>
    </xf>
    <xf numFmtId="2" fontId="1" fillId="0" borderId="40" xfId="4" applyNumberFormat="1" applyFont="1" applyFill="1" applyBorder="1" applyAlignment="1">
      <alignment horizontal="center" vertical="center"/>
    </xf>
    <xf numFmtId="2" fontId="1" fillId="5" borderId="26" xfId="4" applyNumberFormat="1" applyFont="1" applyFill="1" applyBorder="1" applyAlignment="1">
      <alignment horizontal="center" vertical="center"/>
    </xf>
    <xf numFmtId="2" fontId="1" fillId="0" borderId="26" xfId="4" applyNumberFormat="1" applyFont="1" applyFill="1" applyBorder="1" applyAlignment="1">
      <alignment horizontal="center" vertical="center"/>
    </xf>
    <xf numFmtId="0" fontId="21" fillId="4" borderId="18" xfId="0" applyNumberFormat="1" applyFont="1" applyFill="1" applyBorder="1" applyAlignment="1">
      <alignment horizontal="left" vertical="center" wrapText="1"/>
    </xf>
    <xf numFmtId="2" fontId="1" fillId="5" borderId="18" xfId="4" applyNumberFormat="1" applyFont="1" applyFill="1" applyBorder="1" applyAlignment="1">
      <alignment horizontal="center" vertical="center"/>
    </xf>
    <xf numFmtId="2" fontId="1" fillId="5" borderId="28" xfId="4" applyNumberFormat="1" applyFont="1" applyFill="1" applyBorder="1" applyAlignment="1">
      <alignment horizontal="center" vertical="center"/>
    </xf>
    <xf numFmtId="0" fontId="21" fillId="0" borderId="40" xfId="0" applyNumberFormat="1" applyFont="1" applyFill="1" applyBorder="1" applyAlignment="1">
      <alignment horizontal="left" vertical="center" wrapText="1"/>
    </xf>
    <xf numFmtId="0" fontId="21" fillId="0" borderId="40" xfId="0" applyNumberFormat="1" applyFont="1" applyFill="1" applyBorder="1" applyAlignment="1">
      <alignment horizontal="left" vertical="center"/>
    </xf>
    <xf numFmtId="0" fontId="21" fillId="5" borderId="29" xfId="0" applyNumberFormat="1" applyFont="1" applyFill="1" applyBorder="1" applyAlignment="1">
      <alignment horizontal="center" vertical="center"/>
    </xf>
    <xf numFmtId="2" fontId="2" fillId="0" borderId="19" xfId="4" applyNumberFormat="1" applyFont="1" applyFill="1" applyBorder="1" applyAlignment="1">
      <alignment horizontal="center" vertical="center"/>
    </xf>
    <xf numFmtId="2" fontId="2" fillId="5" borderId="27" xfId="4" applyNumberFormat="1" applyFont="1" applyFill="1" applyBorder="1" applyAlignment="1">
      <alignment horizontal="center" vertical="center"/>
    </xf>
    <xf numFmtId="2" fontId="2" fillId="5" borderId="30" xfId="4" applyNumberFormat="1" applyFont="1" applyFill="1" applyBorder="1" applyAlignment="1">
      <alignment horizontal="center" vertical="center"/>
    </xf>
    <xf numFmtId="2" fontId="1" fillId="5" borderId="10" xfId="4" applyNumberFormat="1" applyFont="1" applyFill="1" applyBorder="1" applyAlignment="1">
      <alignment horizontal="center" vertical="center"/>
    </xf>
    <xf numFmtId="2" fontId="1" fillId="5" borderId="35" xfId="4" applyNumberFormat="1" applyFont="1" applyFill="1" applyBorder="1" applyAlignment="1">
      <alignment horizontal="center" vertical="center"/>
    </xf>
    <xf numFmtId="0" fontId="21" fillId="0" borderId="26" xfId="0" applyNumberFormat="1" applyFont="1" applyFill="1" applyBorder="1" applyAlignment="1">
      <alignment horizontal="center" vertical="center"/>
    </xf>
    <xf numFmtId="0" fontId="21" fillId="5" borderId="26" xfId="0" applyNumberFormat="1" applyFont="1" applyFill="1" applyBorder="1" applyAlignment="1">
      <alignment horizontal="center" vertical="center"/>
    </xf>
    <xf numFmtId="0" fontId="21" fillId="5" borderId="28" xfId="0" applyNumberFormat="1" applyFont="1" applyFill="1" applyBorder="1" applyAlignment="1">
      <alignment horizontal="center" vertical="center"/>
    </xf>
    <xf numFmtId="0" fontId="21" fillId="5" borderId="0" xfId="0" applyFont="1" applyFill="1" applyBorder="1" applyAlignment="1">
      <alignment vertical="center"/>
    </xf>
    <xf numFmtId="0" fontId="21" fillId="5" borderId="0" xfId="0" applyFont="1" applyFill="1" applyBorder="1" applyAlignment="1">
      <alignment vertical="center" wrapText="1"/>
    </xf>
    <xf numFmtId="0" fontId="21" fillId="0" borderId="0" xfId="0" applyFont="1" applyBorder="1" applyAlignment="1">
      <alignment vertical="center"/>
    </xf>
    <xf numFmtId="0" fontId="21" fillId="5" borderId="18" xfId="0" applyFont="1" applyFill="1" applyBorder="1" applyAlignment="1">
      <alignment vertical="center"/>
    </xf>
    <xf numFmtId="0" fontId="21" fillId="5" borderId="18" xfId="0" applyFont="1" applyFill="1" applyBorder="1" applyAlignment="1">
      <alignment vertical="center" wrapText="1"/>
    </xf>
    <xf numFmtId="0" fontId="21" fillId="0" borderId="18" xfId="0" applyFont="1" applyBorder="1" applyAlignment="1">
      <alignment vertical="center"/>
    </xf>
    <xf numFmtId="0" fontId="21" fillId="0" borderId="18" xfId="0" applyFont="1" applyBorder="1" applyAlignment="1">
      <alignment vertical="center" wrapText="1"/>
    </xf>
    <xf numFmtId="0" fontId="21" fillId="0" borderId="44" xfId="0" applyNumberFormat="1" applyFont="1" applyFill="1" applyBorder="1" applyAlignment="1">
      <alignment horizontal="center" vertical="center"/>
    </xf>
    <xf numFmtId="0" fontId="21" fillId="0" borderId="39" xfId="0" applyNumberFormat="1" applyFont="1" applyFill="1" applyBorder="1" applyAlignment="1">
      <alignment horizontal="center" vertical="center" wrapText="1"/>
    </xf>
    <xf numFmtId="0" fontId="21" fillId="0" borderId="40" xfId="0" applyNumberFormat="1" applyFont="1" applyFill="1" applyBorder="1" applyAlignment="1">
      <alignment horizontal="center" vertical="center" wrapText="1"/>
    </xf>
    <xf numFmtId="0" fontId="22" fillId="0" borderId="38" xfId="2" applyFont="1" applyFill="1" applyBorder="1" applyAlignment="1">
      <alignment horizontal="center" vertical="center" wrapText="1"/>
    </xf>
    <xf numFmtId="0" fontId="22" fillId="0" borderId="39" xfId="2" applyFont="1" applyFill="1" applyBorder="1" applyAlignment="1">
      <alignment horizontal="left" vertical="center" wrapText="1"/>
    </xf>
    <xf numFmtId="9" fontId="2" fillId="0" borderId="19" xfId="1" applyFont="1" applyFill="1" applyBorder="1" applyAlignment="1">
      <alignment horizontal="center" vertical="center"/>
    </xf>
    <xf numFmtId="9" fontId="1" fillId="0" borderId="39" xfId="1" applyFont="1" applyFill="1" applyBorder="1" applyAlignment="1">
      <alignment horizontal="center" vertical="center"/>
    </xf>
    <xf numFmtId="9" fontId="1" fillId="0" borderId="45" xfId="1" applyFont="1" applyFill="1" applyBorder="1" applyAlignment="1">
      <alignment horizontal="center" vertical="center"/>
    </xf>
    <xf numFmtId="0" fontId="21" fillId="4" borderId="26" xfId="0" applyNumberFormat="1" applyFont="1" applyFill="1" applyBorder="1" applyAlignment="1">
      <alignment horizontal="center" vertical="center"/>
    </xf>
    <xf numFmtId="0" fontId="21" fillId="4" borderId="28" xfId="0" applyNumberFormat="1" applyFont="1" applyFill="1" applyBorder="1" applyAlignment="1">
      <alignment horizontal="center" vertical="center"/>
    </xf>
    <xf numFmtId="9" fontId="21" fillId="0" borderId="26" xfId="1" applyFont="1" applyFill="1" applyBorder="1" applyAlignment="1">
      <alignment horizontal="center" vertical="center"/>
    </xf>
    <xf numFmtId="9" fontId="21" fillId="4" borderId="26" xfId="1" applyFont="1" applyFill="1" applyBorder="1" applyAlignment="1">
      <alignment horizontal="center" vertical="center"/>
    </xf>
    <xf numFmtId="9" fontId="21" fillId="4" borderId="28" xfId="1" applyFont="1" applyFill="1" applyBorder="1" applyAlignment="1">
      <alignment horizontal="center" vertical="center"/>
    </xf>
    <xf numFmtId="9" fontId="21" fillId="4" borderId="10" xfId="1" applyFont="1" applyFill="1" applyBorder="1" applyAlignment="1">
      <alignment horizontal="center" vertical="center"/>
    </xf>
    <xf numFmtId="9" fontId="21" fillId="0" borderId="10" xfId="1" applyFont="1" applyFill="1" applyBorder="1" applyAlignment="1">
      <alignment horizontal="center" vertical="center"/>
    </xf>
    <xf numFmtId="0" fontId="21" fillId="4" borderId="34" xfId="0" applyNumberFormat="1" applyFont="1" applyFill="1" applyBorder="1" applyAlignment="1">
      <alignment horizontal="center" vertical="center"/>
    </xf>
    <xf numFmtId="9" fontId="21" fillId="4" borderId="35" xfId="1" applyFont="1" applyFill="1" applyBorder="1" applyAlignment="1">
      <alignment horizontal="center" vertical="center"/>
    </xf>
    <xf numFmtId="2" fontId="21" fillId="0" borderId="7" xfId="4" applyNumberFormat="1" applyFont="1" applyFill="1" applyBorder="1" applyAlignment="1">
      <alignment horizontal="left" vertical="center" wrapText="1"/>
    </xf>
    <xf numFmtId="2" fontId="21" fillId="5" borderId="0" xfId="4" applyNumberFormat="1" applyFont="1" applyFill="1" applyBorder="1" applyAlignment="1">
      <alignment horizontal="left" vertical="center" wrapText="1"/>
    </xf>
    <xf numFmtId="2" fontId="21" fillId="0" borderId="0" xfId="4" applyNumberFormat="1" applyFont="1" applyFill="1" applyBorder="1" applyAlignment="1">
      <alignment horizontal="left" vertical="center" wrapText="1"/>
    </xf>
    <xf numFmtId="2" fontId="21" fillId="5" borderId="18" xfId="4" applyNumberFormat="1" applyFont="1" applyFill="1" applyBorder="1" applyAlignment="1">
      <alignment horizontal="left" vertical="center" wrapText="1"/>
    </xf>
    <xf numFmtId="2" fontId="21" fillId="0" borderId="31" xfId="4" applyNumberFormat="1" applyFont="1" applyFill="1" applyBorder="1" applyAlignment="1">
      <alignment horizontal="left" vertical="center" wrapText="1"/>
    </xf>
    <xf numFmtId="2" fontId="21" fillId="5" borderId="31" xfId="4" applyNumberFormat="1" applyFont="1" applyFill="1" applyBorder="1" applyAlignment="1">
      <alignment horizontal="left" vertical="center" wrapText="1"/>
    </xf>
    <xf numFmtId="2" fontId="21" fillId="5" borderId="16" xfId="4" applyNumberFormat="1" applyFont="1" applyFill="1" applyBorder="1" applyAlignment="1">
      <alignment horizontal="left" vertical="center" wrapText="1"/>
    </xf>
    <xf numFmtId="0" fontId="21" fillId="5" borderId="6" xfId="0" applyFont="1" applyFill="1" applyBorder="1" applyAlignment="1">
      <alignment vertical="center"/>
    </xf>
    <xf numFmtId="0" fontId="21" fillId="5" borderId="7" xfId="0" applyFont="1" applyFill="1" applyBorder="1" applyAlignment="1">
      <alignment vertical="center"/>
    </xf>
    <xf numFmtId="0" fontId="21" fillId="5" borderId="7" xfId="0" applyFont="1" applyFill="1" applyBorder="1" applyAlignment="1">
      <alignment vertical="center" wrapText="1"/>
    </xf>
    <xf numFmtId="0" fontId="21" fillId="5" borderId="8" xfId="0" applyFont="1" applyFill="1" applyBorder="1" applyAlignment="1">
      <alignment vertical="center" wrapText="1"/>
    </xf>
    <xf numFmtId="0" fontId="21" fillId="0" borderId="9" xfId="0" applyFont="1" applyBorder="1" applyAlignment="1">
      <alignment vertical="center"/>
    </xf>
    <xf numFmtId="0" fontId="21" fillId="0" borderId="10" xfId="0" applyFont="1" applyBorder="1" applyAlignment="1">
      <alignment vertical="center" wrapText="1"/>
    </xf>
    <xf numFmtId="0" fontId="21" fillId="5" borderId="9" xfId="0" applyFont="1" applyFill="1" applyBorder="1" applyAlignment="1">
      <alignment vertical="center"/>
    </xf>
    <xf numFmtId="0" fontId="21" fillId="5" borderId="10" xfId="0" applyFont="1" applyFill="1" applyBorder="1" applyAlignment="1">
      <alignment vertical="center" wrapText="1"/>
    </xf>
    <xf numFmtId="0" fontId="21" fillId="0" borderId="34" xfId="0" applyFont="1" applyBorder="1" applyAlignment="1">
      <alignment vertical="center"/>
    </xf>
    <xf numFmtId="0" fontId="21" fillId="0" borderId="35" xfId="0" applyFont="1" applyBorder="1" applyAlignment="1">
      <alignment vertical="center" wrapText="1"/>
    </xf>
    <xf numFmtId="0" fontId="21" fillId="5" borderId="34" xfId="0" applyFont="1" applyFill="1" applyBorder="1" applyAlignment="1">
      <alignment vertical="center"/>
    </xf>
    <xf numFmtId="0" fontId="21" fillId="5" borderId="35" xfId="0" applyFont="1" applyFill="1" applyBorder="1" applyAlignment="1">
      <alignment vertical="center" wrapText="1"/>
    </xf>
    <xf numFmtId="0" fontId="21" fillId="5" borderId="15" xfId="0" applyFont="1" applyFill="1" applyBorder="1" applyAlignment="1">
      <alignment vertical="center"/>
    </xf>
    <xf numFmtId="0" fontId="21" fillId="5" borderId="16" xfId="0" applyFont="1" applyFill="1" applyBorder="1" applyAlignment="1">
      <alignment vertical="center"/>
    </xf>
    <xf numFmtId="0" fontId="21" fillId="5" borderId="16" xfId="0" applyFont="1" applyFill="1" applyBorder="1" applyAlignment="1">
      <alignment vertical="center" wrapText="1"/>
    </xf>
    <xf numFmtId="0" fontId="21" fillId="5" borderId="17" xfId="0" applyFont="1" applyFill="1" applyBorder="1" applyAlignment="1">
      <alignment vertical="center" wrapText="1"/>
    </xf>
    <xf numFmtId="0" fontId="21" fillId="5" borderId="41" xfId="0" applyFont="1" applyFill="1" applyBorder="1" applyAlignment="1">
      <alignment vertical="center" wrapText="1"/>
    </xf>
    <xf numFmtId="0" fontId="21" fillId="0" borderId="26" xfId="0" applyFont="1" applyBorder="1" applyAlignment="1">
      <alignment vertical="center" wrapText="1"/>
    </xf>
    <xf numFmtId="0" fontId="21" fillId="5" borderId="26" xfId="0" applyFont="1" applyFill="1" applyBorder="1" applyAlignment="1">
      <alignment vertical="center" wrapText="1"/>
    </xf>
    <xf numFmtId="0" fontId="21" fillId="0" borderId="28" xfId="0" applyFont="1" applyBorder="1" applyAlignment="1">
      <alignment vertical="center" wrapText="1"/>
    </xf>
    <xf numFmtId="0" fontId="21" fillId="5" borderId="28" xfId="0" applyFont="1" applyFill="1" applyBorder="1" applyAlignment="1">
      <alignment vertical="center" wrapText="1"/>
    </xf>
    <xf numFmtId="0" fontId="21" fillId="5" borderId="33" xfId="0" applyFont="1" applyFill="1" applyBorder="1" applyAlignment="1">
      <alignment vertical="center" wrapText="1"/>
    </xf>
    <xf numFmtId="0" fontId="0" fillId="0" borderId="0" xfId="0"/>
    <xf numFmtId="0" fontId="0" fillId="0" borderId="0" xfId="0" applyAlignment="1">
      <alignment wrapText="1"/>
    </xf>
    <xf numFmtId="0" fontId="27" fillId="2" borderId="0" xfId="2" applyFont="1" applyFill="1" applyBorder="1" applyAlignment="1">
      <alignment horizontal="center" vertical="center" wrapText="1"/>
    </xf>
    <xf numFmtId="0" fontId="27" fillId="2" borderId="10" xfId="2" applyFont="1" applyFill="1" applyBorder="1" applyAlignment="1">
      <alignment horizontal="center" vertical="center" wrapText="1"/>
    </xf>
    <xf numFmtId="0" fontId="15" fillId="2" borderId="11" xfId="2" applyFont="1" applyFill="1" applyBorder="1" applyAlignment="1">
      <alignment horizontal="center" vertical="center"/>
    </xf>
    <xf numFmtId="0" fontId="15" fillId="2" borderId="12" xfId="2" applyFont="1" applyFill="1" applyBorder="1" applyAlignment="1">
      <alignment horizontal="center" vertical="center"/>
    </xf>
    <xf numFmtId="0" fontId="15" fillId="2" borderId="13" xfId="2" applyFont="1" applyFill="1" applyBorder="1" applyAlignment="1">
      <alignment horizontal="center" vertical="center"/>
    </xf>
    <xf numFmtId="0" fontId="22" fillId="0" borderId="20" xfId="2" applyFont="1" applyFill="1" applyBorder="1" applyAlignment="1">
      <alignment horizontal="center" vertical="center" wrapText="1"/>
    </xf>
    <xf numFmtId="0" fontId="32" fillId="0" borderId="0" xfId="2" applyFont="1" applyFill="1" applyBorder="1" applyAlignment="1">
      <alignment horizontal="right" vertical="center" wrapText="1"/>
    </xf>
    <xf numFmtId="0" fontId="22" fillId="0" borderId="20" xfId="2" applyFont="1" applyFill="1" applyBorder="1" applyAlignment="1">
      <alignment horizontal="right" vertical="center"/>
    </xf>
    <xf numFmtId="0" fontId="23" fillId="0" borderId="20" xfId="2" applyFont="1" applyFill="1" applyBorder="1" applyAlignment="1">
      <alignment horizontal="left" vertical="center" wrapText="1"/>
    </xf>
    <xf numFmtId="0" fontId="22" fillId="0" borderId="20" xfId="2" applyFont="1" applyFill="1" applyBorder="1" applyAlignment="1">
      <alignment horizontal="left" vertical="center" wrapText="1"/>
    </xf>
    <xf numFmtId="0" fontId="22" fillId="0" borderId="20" xfId="2" applyFont="1" applyFill="1" applyBorder="1" applyAlignment="1">
      <alignment horizontal="left" vertical="center"/>
    </xf>
    <xf numFmtId="0" fontId="16" fillId="0" borderId="21" xfId="2" applyFont="1" applyFill="1" applyBorder="1" applyAlignment="1">
      <alignment horizontal="center" vertical="center" wrapText="1"/>
    </xf>
    <xf numFmtId="0" fontId="16" fillId="0" borderId="22" xfId="2" applyFont="1" applyFill="1" applyBorder="1" applyAlignment="1">
      <alignment horizontal="center" vertical="center" wrapText="1"/>
    </xf>
    <xf numFmtId="0" fontId="16" fillId="0" borderId="23" xfId="2" applyFont="1" applyFill="1" applyBorder="1" applyAlignment="1">
      <alignment horizontal="center" vertical="center" wrapText="1"/>
    </xf>
    <xf numFmtId="0" fontId="22" fillId="0" borderId="19" xfId="2" applyFont="1" applyFill="1" applyBorder="1" applyAlignment="1">
      <alignment horizontal="center" vertical="center" wrapText="1"/>
    </xf>
    <xf numFmtId="0" fontId="21" fillId="0" borderId="20" xfId="0" applyFont="1" applyBorder="1" applyAlignment="1">
      <alignment horizontal="center" vertical="center" wrapText="1"/>
    </xf>
    <xf numFmtId="0" fontId="21" fillId="0" borderId="19" xfId="0" applyFont="1" applyBorder="1" applyAlignment="1">
      <alignment horizontal="center" vertical="center" wrapText="1"/>
    </xf>
    <xf numFmtId="0" fontId="22" fillId="0" borderId="24" xfId="2" applyFont="1" applyFill="1" applyBorder="1" applyAlignment="1">
      <alignment horizontal="center" vertical="center" wrapText="1"/>
    </xf>
    <xf numFmtId="0" fontId="22" fillId="0" borderId="27" xfId="2" applyFont="1" applyFill="1" applyBorder="1" applyAlignment="1">
      <alignment horizontal="center" vertical="center" wrapText="1"/>
    </xf>
    <xf numFmtId="0" fontId="22" fillId="0" borderId="30" xfId="2" applyFont="1" applyFill="1" applyBorder="1" applyAlignment="1">
      <alignment horizontal="center" vertical="center" wrapText="1"/>
    </xf>
    <xf numFmtId="0" fontId="21" fillId="0" borderId="27" xfId="0" applyFont="1" applyBorder="1" applyAlignment="1">
      <alignment horizontal="center" vertical="center" wrapText="1"/>
    </xf>
    <xf numFmtId="0" fontId="21" fillId="0" borderId="30" xfId="0" applyFont="1" applyBorder="1" applyAlignment="1">
      <alignment horizontal="center" vertical="center" wrapText="1"/>
    </xf>
    <xf numFmtId="0" fontId="23" fillId="0" borderId="20" xfId="2" applyFont="1" applyFill="1" applyBorder="1" applyAlignment="1">
      <alignment horizontal="center" vertical="center" wrapText="1"/>
    </xf>
    <xf numFmtId="0" fontId="23" fillId="0" borderId="32" xfId="2" applyFont="1" applyFill="1" applyBorder="1" applyAlignment="1">
      <alignment horizontal="left" vertical="center" wrapText="1"/>
    </xf>
    <xf numFmtId="0" fontId="23" fillId="0" borderId="31" xfId="2" applyFont="1" applyFill="1" applyBorder="1" applyAlignment="1">
      <alignment horizontal="left" vertical="center" wrapText="1"/>
    </xf>
    <xf numFmtId="0" fontId="23" fillId="0" borderId="24" xfId="2" applyFont="1" applyFill="1" applyBorder="1" applyAlignment="1">
      <alignment horizontal="left" vertical="center" wrapText="1"/>
    </xf>
    <xf numFmtId="1" fontId="25" fillId="3" borderId="2" xfId="4" applyNumberFormat="1" applyFont="1" applyFill="1" applyBorder="1" applyAlignment="1">
      <alignment horizontal="center" vertical="center" wrapText="1"/>
    </xf>
    <xf numFmtId="1" fontId="25" fillId="3" borderId="3" xfId="4" applyNumberFormat="1" applyFont="1" applyFill="1" applyBorder="1" applyAlignment="1">
      <alignment horizontal="center" vertical="center" wrapText="1"/>
    </xf>
    <xf numFmtId="1" fontId="25" fillId="3" borderId="5" xfId="4" applyNumberFormat="1" applyFont="1" applyFill="1" applyBorder="1" applyAlignment="1">
      <alignment horizontal="center" vertical="center" wrapText="1"/>
    </xf>
    <xf numFmtId="1" fontId="25" fillId="3" borderId="2" xfId="6" applyNumberFormat="1" applyFont="1" applyFill="1" applyBorder="1" applyAlignment="1">
      <alignment horizontal="center" vertical="center" wrapText="1"/>
    </xf>
    <xf numFmtId="1" fontId="25" fillId="3" borderId="3" xfId="6" applyNumberFormat="1" applyFont="1" applyFill="1" applyBorder="1" applyAlignment="1">
      <alignment horizontal="center" vertical="center" wrapText="1"/>
    </xf>
    <xf numFmtId="1" fontId="25" fillId="3" borderId="5" xfId="6" applyNumberFormat="1" applyFont="1" applyFill="1" applyBorder="1" applyAlignment="1">
      <alignment horizontal="center" vertical="center" wrapText="1"/>
    </xf>
  </cellXfs>
  <cellStyles count="7">
    <cellStyle name="Hipervínculo" xfId="3" builtinId="8"/>
    <cellStyle name="Millares" xfId="4" builtinId="3"/>
    <cellStyle name="Millares 2" xfId="5"/>
    <cellStyle name="Millares 3" xfId="6"/>
    <cellStyle name="Normal" xfId="0" builtinId="0"/>
    <cellStyle name="Normal 2" xfId="2"/>
    <cellStyle name="Porcentaje" xfId="1" builtinId="5"/>
  </cellStyles>
  <dxfs count="62">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s>
  <tableStyles count="0" defaultTableStyle="TableStyleMedium2" defaultPivotStyle="PivotStyleLight16"/>
  <colors>
    <mruColors>
      <color rgb="FFEADC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280987</xdr:colOff>
      <xdr:row>1</xdr:row>
      <xdr:rowOff>102396</xdr:rowOff>
    </xdr:from>
    <xdr:to>
      <xdr:col>3</xdr:col>
      <xdr:colOff>38100</xdr:colOff>
      <xdr:row>2</xdr:row>
      <xdr:rowOff>317446</xdr:rowOff>
    </xdr:to>
    <xdr:pic>
      <xdr:nvPicPr>
        <xdr:cNvPr id="3" name="Imagen 3" descr="logo300-01">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5762" y="207171"/>
          <a:ext cx="2519363" cy="405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74911</xdr:colOff>
      <xdr:row>35</xdr:row>
      <xdr:rowOff>66674</xdr:rowOff>
    </xdr:from>
    <xdr:to>
      <xdr:col>3</xdr:col>
      <xdr:colOff>625944</xdr:colOff>
      <xdr:row>39</xdr:row>
      <xdr:rowOff>76200</xdr:rowOff>
    </xdr:to>
    <xdr:pic>
      <xdr:nvPicPr>
        <xdr:cNvPr id="5" name="Imagen 4">
          <a:extLst>
            <a:ext uri="{FF2B5EF4-FFF2-40B4-BE49-F238E27FC236}">
              <a16:creationId xmlns=""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5461" y="7705724"/>
          <a:ext cx="970133" cy="781051"/>
        </a:xfrm>
        <a:prstGeom prst="rect">
          <a:avLst/>
        </a:prstGeom>
      </xdr:spPr>
    </xdr:pic>
    <xdr:clientData/>
  </xdr:twoCellAnchor>
  <xdr:twoCellAnchor editAs="oneCell">
    <xdr:from>
      <xdr:col>1</xdr:col>
      <xdr:colOff>180975</xdr:colOff>
      <xdr:row>1</xdr:row>
      <xdr:rowOff>104775</xdr:rowOff>
    </xdr:from>
    <xdr:to>
      <xdr:col>5</xdr:col>
      <xdr:colOff>808031</xdr:colOff>
      <xdr:row>3</xdr:row>
      <xdr:rowOff>104775</xdr:rowOff>
    </xdr:to>
    <xdr:pic>
      <xdr:nvPicPr>
        <xdr:cNvPr id="6" name="Imagen 5">
          <a:extLst>
            <a:ext uri="{FF2B5EF4-FFF2-40B4-BE49-F238E27FC236}">
              <a16:creationId xmlns="" xmlns:a16="http://schemas.microsoft.com/office/drawing/2014/main" id="{00000000-0008-0000-0200-000006000000}"/>
            </a:ext>
          </a:extLst>
        </xdr:cNvPr>
        <xdr:cNvPicPr>
          <a:picLocks noChangeAspect="1"/>
        </xdr:cNvPicPr>
      </xdr:nvPicPr>
      <xdr:blipFill>
        <a:blip xmlns:r="http://schemas.openxmlformats.org/officeDocument/2006/relationships" r:embed="rId2"/>
        <a:stretch>
          <a:fillRect/>
        </a:stretch>
      </xdr:blipFill>
      <xdr:spPr>
        <a:xfrm>
          <a:off x="333375" y="190500"/>
          <a:ext cx="2693981" cy="4572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9"/>
  <sheetViews>
    <sheetView tabSelected="1" zoomScaleNormal="100" workbookViewId="0">
      <selection activeCell="F8" sqref="F8"/>
    </sheetView>
  </sheetViews>
  <sheetFormatPr baseColWidth="10" defaultRowHeight="15" x14ac:dyDescent="0.25"/>
  <cols>
    <col min="1" max="1" width="1.5703125" customWidth="1"/>
    <col min="2" max="9" width="20.7109375" customWidth="1"/>
    <col min="10" max="10" width="7.5703125" customWidth="1"/>
  </cols>
  <sheetData>
    <row r="1" spans="1:21" ht="8.25" customHeight="1" thickBot="1" x14ac:dyDescent="0.3">
      <c r="A1" s="5"/>
      <c r="B1" s="5"/>
      <c r="C1" s="5"/>
      <c r="D1" s="5"/>
      <c r="E1" s="5"/>
      <c r="F1" s="5"/>
      <c r="G1" s="5"/>
      <c r="H1" s="5"/>
      <c r="I1" s="5"/>
      <c r="J1" s="5"/>
      <c r="K1" s="4"/>
      <c r="L1" s="4"/>
      <c r="M1" s="5"/>
      <c r="N1" s="5"/>
      <c r="O1" s="5"/>
      <c r="P1" s="5"/>
      <c r="Q1" s="5"/>
      <c r="R1" s="5"/>
      <c r="S1" s="5"/>
      <c r="T1" s="5"/>
      <c r="U1" s="5"/>
    </row>
    <row r="2" spans="1:21" x14ac:dyDescent="0.25">
      <c r="B2" s="64"/>
      <c r="C2" s="65"/>
      <c r="D2" s="65"/>
      <c r="E2" s="65"/>
      <c r="F2" s="65"/>
      <c r="G2" s="65"/>
      <c r="H2" s="65"/>
      <c r="I2" s="65"/>
      <c r="J2" s="66"/>
      <c r="K2" s="4"/>
      <c r="L2" s="4"/>
      <c r="M2" s="5"/>
      <c r="N2" s="5"/>
      <c r="O2" s="5"/>
      <c r="P2" s="5"/>
      <c r="Q2" s="5"/>
      <c r="R2" s="5"/>
      <c r="S2" s="5"/>
      <c r="T2" s="5"/>
      <c r="U2" s="5"/>
    </row>
    <row r="3" spans="1:21" ht="28.5" x14ac:dyDescent="0.25">
      <c r="B3" s="67"/>
      <c r="C3" s="1"/>
      <c r="D3" s="1"/>
      <c r="E3" s="1"/>
      <c r="F3" s="1"/>
      <c r="G3" s="2"/>
      <c r="H3" s="2"/>
      <c r="I3" s="262" t="s">
        <v>21</v>
      </c>
      <c r="J3" s="263"/>
      <c r="K3" s="6"/>
      <c r="L3" s="6"/>
      <c r="M3" s="5"/>
      <c r="N3" s="5"/>
      <c r="O3" s="5"/>
      <c r="P3" s="5"/>
      <c r="Q3" s="5"/>
      <c r="R3" s="5"/>
      <c r="S3" s="5"/>
      <c r="T3" s="5"/>
      <c r="U3" s="5"/>
    </row>
    <row r="4" spans="1:21" ht="7.5" customHeight="1" thickBot="1" x14ac:dyDescent="0.3">
      <c r="B4" s="67"/>
      <c r="C4" s="2"/>
      <c r="D4" s="1"/>
      <c r="E4" s="1"/>
      <c r="F4" s="1"/>
      <c r="G4" s="2"/>
      <c r="H4" s="2"/>
      <c r="I4" s="3"/>
      <c r="J4" s="68"/>
      <c r="K4" s="6"/>
      <c r="L4" s="6"/>
      <c r="M4" s="5"/>
      <c r="N4" s="5"/>
      <c r="O4" s="5"/>
      <c r="P4" s="5"/>
      <c r="Q4" s="5"/>
      <c r="R4" s="5"/>
      <c r="S4" s="5"/>
      <c r="T4" s="5"/>
      <c r="U4" s="5"/>
    </row>
    <row r="5" spans="1:21" ht="29.25" thickBot="1" x14ac:dyDescent="0.3">
      <c r="B5" s="67"/>
      <c r="C5" s="264" t="s">
        <v>276</v>
      </c>
      <c r="D5" s="265"/>
      <c r="E5" s="265"/>
      <c r="F5" s="265"/>
      <c r="G5" s="265"/>
      <c r="H5" s="265"/>
      <c r="I5" s="266"/>
      <c r="J5" s="68"/>
      <c r="K5" s="6"/>
      <c r="L5" s="6"/>
      <c r="M5" s="5"/>
      <c r="N5" s="5"/>
      <c r="O5" s="5"/>
      <c r="P5" s="5"/>
      <c r="Q5" s="5"/>
      <c r="R5" s="5"/>
      <c r="S5" s="5"/>
      <c r="T5" s="5"/>
      <c r="U5" s="5"/>
    </row>
    <row r="6" spans="1:21" ht="13.5" customHeight="1" thickBot="1" x14ac:dyDescent="0.3">
      <c r="B6" s="69"/>
      <c r="C6" s="9"/>
      <c r="D6" s="14"/>
      <c r="E6" s="9"/>
      <c r="F6" s="9"/>
      <c r="G6" s="9"/>
      <c r="H6" s="10"/>
      <c r="I6" s="10"/>
      <c r="J6" s="68"/>
      <c r="K6" s="6"/>
      <c r="L6" s="6"/>
      <c r="M6" s="5"/>
      <c r="N6" s="5"/>
      <c r="O6" s="18"/>
      <c r="P6" s="5"/>
      <c r="Q6" s="5"/>
      <c r="R6" s="5"/>
      <c r="S6" s="5"/>
      <c r="T6" s="5"/>
      <c r="U6" s="5"/>
    </row>
    <row r="7" spans="1:21" ht="21" customHeight="1" x14ac:dyDescent="0.25">
      <c r="B7" s="69"/>
      <c r="C7" s="15"/>
      <c r="D7" s="11"/>
      <c r="E7" s="74"/>
      <c r="F7" s="75" t="s">
        <v>102</v>
      </c>
      <c r="G7" s="74"/>
      <c r="H7" s="12"/>
      <c r="I7" s="12"/>
      <c r="J7" s="68"/>
      <c r="K7" s="6"/>
      <c r="L7" s="6"/>
      <c r="M7" s="5"/>
      <c r="N7" s="5"/>
      <c r="O7" s="5"/>
      <c r="P7" s="5"/>
      <c r="Q7" s="5"/>
      <c r="R7" s="5"/>
      <c r="S7" s="5"/>
      <c r="T7" s="5"/>
      <c r="U7" s="5"/>
    </row>
    <row r="8" spans="1:21" ht="24" customHeight="1" x14ac:dyDescent="0.25">
      <c r="B8" s="69"/>
      <c r="C8" s="15"/>
      <c r="D8" s="11"/>
      <c r="E8" s="11"/>
      <c r="F8" s="63" t="s">
        <v>39</v>
      </c>
      <c r="G8" s="11"/>
      <c r="H8" s="12"/>
      <c r="I8" s="12"/>
      <c r="J8" s="68"/>
      <c r="K8" s="6"/>
      <c r="L8" s="6"/>
      <c r="M8" s="5"/>
      <c r="N8" s="5"/>
      <c r="O8" s="5"/>
      <c r="P8" s="5"/>
      <c r="Q8" s="5"/>
      <c r="R8" s="5"/>
      <c r="S8" s="5"/>
      <c r="T8" s="5"/>
      <c r="U8" s="5"/>
    </row>
    <row r="9" spans="1:21" ht="17.25" customHeight="1" x14ac:dyDescent="0.25">
      <c r="B9" s="69"/>
      <c r="C9" s="11" t="s">
        <v>22</v>
      </c>
      <c r="D9" s="11"/>
      <c r="E9" s="11"/>
      <c r="F9" s="11"/>
      <c r="G9" s="11"/>
      <c r="H9" s="12"/>
      <c r="I9" s="12"/>
      <c r="J9" s="68"/>
      <c r="K9" s="6"/>
      <c r="L9" s="6"/>
      <c r="M9" s="5"/>
      <c r="N9" s="5"/>
      <c r="O9" s="5"/>
      <c r="P9" s="5"/>
      <c r="Q9" s="5"/>
      <c r="R9" s="5"/>
      <c r="S9" s="5"/>
      <c r="T9" s="5"/>
      <c r="U9" s="5"/>
    </row>
    <row r="10" spans="1:21" ht="24.75" customHeight="1" x14ac:dyDescent="0.25">
      <c r="B10" s="69"/>
      <c r="C10" s="16"/>
      <c r="D10" s="119" t="s">
        <v>23</v>
      </c>
      <c r="E10" s="120"/>
      <c r="F10" s="120"/>
      <c r="G10" s="119" t="s">
        <v>133</v>
      </c>
      <c r="H10" s="17"/>
      <c r="I10" s="17"/>
      <c r="J10" s="70"/>
      <c r="K10" s="6"/>
      <c r="L10" s="6"/>
      <c r="M10" s="5"/>
      <c r="N10" s="5"/>
      <c r="O10" s="5"/>
      <c r="P10" s="5"/>
      <c r="Q10" s="5"/>
      <c r="R10" s="5"/>
      <c r="S10" s="5"/>
      <c r="T10" s="5"/>
      <c r="U10" s="5"/>
    </row>
    <row r="11" spans="1:21" ht="24.75" customHeight="1" x14ac:dyDescent="0.25">
      <c r="B11" s="69"/>
      <c r="C11" s="16"/>
      <c r="D11" s="119" t="s">
        <v>99</v>
      </c>
      <c r="E11" s="120"/>
      <c r="F11" s="120"/>
      <c r="G11" s="119" t="s">
        <v>90</v>
      </c>
      <c r="H11" s="17"/>
      <c r="I11" s="17"/>
      <c r="J11" s="70"/>
      <c r="K11" s="6"/>
      <c r="L11" s="6"/>
      <c r="M11" s="5"/>
      <c r="N11" s="5"/>
      <c r="O11" s="5"/>
      <c r="P11" s="5"/>
      <c r="Q11" s="5"/>
      <c r="R11" s="5"/>
      <c r="S11" s="5"/>
      <c r="T11" s="5"/>
      <c r="U11" s="5"/>
    </row>
    <row r="12" spans="1:21" ht="24.75" customHeight="1" x14ac:dyDescent="0.25">
      <c r="B12" s="69"/>
      <c r="C12" s="16"/>
      <c r="D12" s="119" t="s">
        <v>91</v>
      </c>
      <c r="E12" s="120"/>
      <c r="F12" s="120"/>
      <c r="G12" s="119" t="s">
        <v>100</v>
      </c>
      <c r="H12" s="17"/>
      <c r="I12" s="17"/>
      <c r="J12" s="70"/>
      <c r="K12" s="6"/>
      <c r="L12" s="6"/>
      <c r="M12" s="5"/>
      <c r="N12" s="5"/>
      <c r="O12" s="5"/>
      <c r="P12" s="5"/>
      <c r="Q12" s="5"/>
      <c r="R12" s="5"/>
      <c r="S12" s="5"/>
      <c r="T12" s="5"/>
      <c r="U12" s="5"/>
    </row>
    <row r="13" spans="1:21" ht="24.75" customHeight="1" x14ac:dyDescent="0.25">
      <c r="B13" s="69"/>
      <c r="C13" s="16"/>
      <c r="D13" s="119" t="s">
        <v>98</v>
      </c>
      <c r="E13" s="121"/>
      <c r="F13" s="120"/>
      <c r="G13" s="119" t="s">
        <v>101</v>
      </c>
      <c r="H13" s="17"/>
      <c r="I13" s="17"/>
      <c r="J13" s="70"/>
      <c r="K13" s="6"/>
      <c r="L13" s="6"/>
      <c r="M13" s="5"/>
      <c r="N13" s="5"/>
      <c r="O13" s="5"/>
      <c r="P13" s="5"/>
      <c r="Q13" s="5"/>
      <c r="R13" s="5"/>
      <c r="S13" s="5"/>
      <c r="T13" s="5"/>
      <c r="U13" s="5"/>
    </row>
    <row r="14" spans="1:21" ht="28.5" x14ac:dyDescent="0.25">
      <c r="B14" s="67"/>
      <c r="C14" s="12"/>
      <c r="D14" s="13"/>
      <c r="E14" s="13"/>
      <c r="F14" s="13"/>
      <c r="G14" s="13"/>
      <c r="H14" s="13"/>
      <c r="I14" s="41" t="s">
        <v>273</v>
      </c>
      <c r="J14" s="68"/>
      <c r="K14" s="7"/>
      <c r="L14" s="7"/>
      <c r="M14" s="5"/>
      <c r="N14" s="5"/>
      <c r="O14" s="5"/>
      <c r="P14" s="5"/>
    </row>
    <row r="15" spans="1:21" ht="29.25" thickBot="1" x14ac:dyDescent="0.3">
      <c r="B15" s="71"/>
      <c r="C15" s="72"/>
      <c r="D15" s="72"/>
      <c r="E15" s="72"/>
      <c r="F15" s="72"/>
      <c r="G15" s="72"/>
      <c r="H15" s="72"/>
      <c r="I15" s="72"/>
      <c r="J15" s="73"/>
      <c r="K15" s="7"/>
      <c r="L15" s="7"/>
      <c r="M15" s="5"/>
      <c r="N15" s="5"/>
      <c r="O15" s="5"/>
      <c r="P15" s="5"/>
    </row>
    <row r="16" spans="1:21" ht="28.5" x14ac:dyDescent="0.25">
      <c r="A16" s="5"/>
      <c r="B16" s="6"/>
      <c r="C16" s="6"/>
      <c r="D16" s="6"/>
      <c r="E16" s="6"/>
      <c r="F16" s="6"/>
      <c r="G16" s="6"/>
      <c r="H16" s="6"/>
      <c r="I16" s="6"/>
      <c r="J16" s="8"/>
      <c r="K16" s="8"/>
      <c r="L16" s="8"/>
      <c r="M16" s="5"/>
      <c r="N16" s="5"/>
      <c r="O16" s="5"/>
      <c r="P16" s="5"/>
    </row>
    <row r="17" spans="1:16" ht="28.5" x14ac:dyDescent="0.25">
      <c r="A17" s="5"/>
      <c r="B17" s="6"/>
      <c r="C17" s="6"/>
      <c r="D17" s="6"/>
      <c r="E17" s="6"/>
      <c r="F17" s="6"/>
      <c r="G17" s="6"/>
      <c r="H17" s="6"/>
      <c r="I17" s="6"/>
      <c r="J17" s="21"/>
      <c r="K17" s="8"/>
      <c r="L17" s="8"/>
      <c r="M17" s="5"/>
      <c r="N17" s="5"/>
      <c r="O17" s="5"/>
      <c r="P17" s="5"/>
    </row>
    <row r="18" spans="1:16" x14ac:dyDescent="0.25">
      <c r="A18" s="5"/>
      <c r="B18" s="5"/>
      <c r="C18" s="5"/>
      <c r="D18" s="5"/>
      <c r="E18" s="5"/>
      <c r="F18" s="5"/>
      <c r="G18" s="5"/>
      <c r="H18" s="5"/>
      <c r="I18" s="5"/>
      <c r="J18" s="5"/>
      <c r="K18" s="5"/>
      <c r="L18" s="5"/>
      <c r="M18" s="5"/>
      <c r="N18" s="5"/>
      <c r="O18" s="5"/>
      <c r="P18" s="5"/>
    </row>
    <row r="19" spans="1:16" x14ac:dyDescent="0.25">
      <c r="A19" s="5"/>
      <c r="B19" s="5"/>
      <c r="C19" s="5"/>
      <c r="D19" s="5"/>
      <c r="E19" s="5"/>
      <c r="F19" s="5"/>
      <c r="G19" s="5"/>
      <c r="H19" s="5"/>
      <c r="I19" s="5"/>
      <c r="J19" s="5"/>
      <c r="K19" s="5"/>
    </row>
  </sheetData>
  <mergeCells count="2">
    <mergeCell ref="I3:J3"/>
    <mergeCell ref="C5:I5"/>
  </mergeCells>
  <hyperlinks>
    <hyperlink ref="D13" location="Bloque!A1" display="Resultados por bloque"/>
    <hyperlink ref="D10" location="cuestionario!A1" display="Cuestionario"/>
    <hyperlink ref="G10" location="Titulacion!A1" display="Resultados por titulación"/>
    <hyperlink ref="D11" location="Preguntas!A1" display="Resultados por pregunta"/>
    <hyperlink ref="G11" location="Referentes!A1" display="Resultados de Referentes"/>
    <hyperlink ref="D12" location="'Si-Non'!A1" display="Resultados Preguntas Si/Non"/>
    <hyperlink ref="G12" location="Participación!A1" display="Participación  por titulación"/>
    <hyperlink ref="G13" location="Abertas!A1" display="Respostas a preguntas abertas"/>
  </hyperlink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40"/>
  <sheetViews>
    <sheetView zoomScaleNormal="100" workbookViewId="0">
      <selection activeCell="C6" sqref="C6:I6"/>
    </sheetView>
  </sheetViews>
  <sheetFormatPr baseColWidth="10" defaultRowHeight="15" x14ac:dyDescent="0.25"/>
  <cols>
    <col min="1" max="1" width="2.28515625" customWidth="1"/>
    <col min="2" max="2" width="6.5703125" customWidth="1"/>
    <col min="3" max="3" width="6.28515625" customWidth="1"/>
    <col min="5" max="5" width="6.7109375" customWidth="1"/>
    <col min="6" max="6" width="19.5703125" customWidth="1"/>
    <col min="7" max="7" width="11" customWidth="1"/>
    <col min="8" max="8" width="72.5703125" customWidth="1"/>
    <col min="9" max="9" width="15.7109375" customWidth="1"/>
    <col min="10" max="10" width="5.28515625" customWidth="1"/>
    <col min="12" max="17" width="11.42578125" style="113"/>
  </cols>
  <sheetData>
    <row r="1" spans="2:17" ht="6.75" customHeight="1" thickBot="1" x14ac:dyDescent="0.3">
      <c r="B1" s="19"/>
      <c r="C1" s="20"/>
      <c r="D1" s="20"/>
      <c r="E1" s="20"/>
      <c r="F1" s="20"/>
      <c r="G1" s="20"/>
      <c r="H1" s="20"/>
      <c r="I1" s="20"/>
      <c r="J1" s="19"/>
    </row>
    <row r="2" spans="2:17" x14ac:dyDescent="0.25">
      <c r="B2" s="42"/>
      <c r="C2" s="43"/>
      <c r="D2" s="43"/>
      <c r="E2" s="43"/>
      <c r="F2" s="43"/>
      <c r="G2" s="43"/>
      <c r="H2" s="43"/>
      <c r="I2" s="43"/>
      <c r="J2" s="44"/>
    </row>
    <row r="3" spans="2:17" ht="21" x14ac:dyDescent="0.25">
      <c r="B3" s="45"/>
      <c r="C3" s="22"/>
      <c r="D3" s="22"/>
      <c r="E3" s="22"/>
      <c r="F3" s="22"/>
      <c r="G3" s="22"/>
      <c r="H3" s="268" t="s">
        <v>21</v>
      </c>
      <c r="I3" s="268"/>
      <c r="J3" s="46"/>
    </row>
    <row r="4" spans="2:17" x14ac:dyDescent="0.25">
      <c r="B4" s="45"/>
      <c r="C4" s="23"/>
      <c r="D4" s="22"/>
      <c r="E4" s="22"/>
      <c r="F4" s="22"/>
      <c r="G4" s="22"/>
      <c r="H4" s="23"/>
      <c r="I4" s="23"/>
      <c r="J4" s="47"/>
    </row>
    <row r="5" spans="2:17" ht="3.75" customHeight="1" x14ac:dyDescent="0.25">
      <c r="B5" s="45"/>
      <c r="C5" s="23"/>
      <c r="D5" s="22"/>
      <c r="E5" s="22"/>
      <c r="F5" s="22"/>
      <c r="G5" s="22"/>
      <c r="H5" s="23"/>
      <c r="I5" s="23"/>
      <c r="J5" s="47"/>
    </row>
    <row r="6" spans="2:17" s="39" customFormat="1" ht="27" customHeight="1" x14ac:dyDescent="0.3">
      <c r="B6" s="48"/>
      <c r="C6" s="273" t="s">
        <v>283</v>
      </c>
      <c r="D6" s="274"/>
      <c r="E6" s="274"/>
      <c r="F6" s="274"/>
      <c r="G6" s="274"/>
      <c r="H6" s="274"/>
      <c r="I6" s="275"/>
      <c r="J6" s="49"/>
      <c r="L6" s="114"/>
      <c r="M6" s="114"/>
      <c r="N6" s="114"/>
      <c r="O6" s="114"/>
      <c r="P6" s="114"/>
      <c r="Q6" s="114"/>
    </row>
    <row r="7" spans="2:17" ht="5.25" customHeight="1" x14ac:dyDescent="0.25">
      <c r="B7" s="45"/>
      <c r="C7" s="23"/>
      <c r="D7" s="22"/>
      <c r="E7" s="22"/>
      <c r="F7" s="24"/>
      <c r="G7" s="25"/>
      <c r="H7" s="22"/>
      <c r="I7" s="22"/>
      <c r="J7" s="47"/>
    </row>
    <row r="8" spans="2:17" ht="26.25" customHeight="1" x14ac:dyDescent="0.25">
      <c r="B8" s="45"/>
      <c r="C8" s="269" t="s">
        <v>24</v>
      </c>
      <c r="D8" s="269"/>
      <c r="E8" s="271" t="s">
        <v>121</v>
      </c>
      <c r="F8" s="271"/>
      <c r="G8" s="271"/>
      <c r="H8" s="271"/>
      <c r="I8" s="22"/>
      <c r="J8" s="47"/>
    </row>
    <row r="9" spans="2:17" x14ac:dyDescent="0.25">
      <c r="B9" s="45"/>
      <c r="C9" s="269" t="s">
        <v>25</v>
      </c>
      <c r="D9" s="269"/>
      <c r="E9" s="272" t="s">
        <v>26</v>
      </c>
      <c r="F9" s="272"/>
      <c r="G9" s="272"/>
      <c r="H9" s="272"/>
      <c r="I9" s="22"/>
      <c r="J9" s="47"/>
    </row>
    <row r="10" spans="2:17" ht="6.75" customHeight="1" x14ac:dyDescent="0.25">
      <c r="B10" s="45"/>
      <c r="C10" s="24"/>
      <c r="D10" s="24"/>
      <c r="E10" s="24"/>
      <c r="F10" s="22"/>
      <c r="G10" s="24"/>
      <c r="H10" s="22"/>
      <c r="I10" s="22"/>
      <c r="J10" s="47"/>
    </row>
    <row r="11" spans="2:17" x14ac:dyDescent="0.25">
      <c r="B11" s="45"/>
      <c r="C11" s="270" t="s">
        <v>27</v>
      </c>
      <c r="D11" s="270"/>
      <c r="E11" s="270"/>
      <c r="F11" s="270"/>
      <c r="G11" s="270"/>
      <c r="H11" s="270"/>
      <c r="I11" s="270"/>
      <c r="J11" s="47"/>
    </row>
    <row r="12" spans="2:17" x14ac:dyDescent="0.25">
      <c r="B12" s="45"/>
      <c r="C12" s="267" t="s">
        <v>28</v>
      </c>
      <c r="D12" s="267"/>
      <c r="E12" s="267" t="s">
        <v>29</v>
      </c>
      <c r="F12" s="267"/>
      <c r="G12" s="267" t="s">
        <v>30</v>
      </c>
      <c r="H12" s="267"/>
      <c r="I12" s="55" t="s">
        <v>31</v>
      </c>
      <c r="J12" s="47"/>
    </row>
    <row r="13" spans="2:17" x14ac:dyDescent="0.25">
      <c r="B13" s="45"/>
      <c r="C13" s="267">
        <v>1</v>
      </c>
      <c r="D13" s="267" t="s">
        <v>32</v>
      </c>
      <c r="E13" s="279">
        <v>1</v>
      </c>
      <c r="F13" s="277" t="s">
        <v>0</v>
      </c>
      <c r="G13" s="55">
        <v>1</v>
      </c>
      <c r="H13" s="109" t="s">
        <v>103</v>
      </c>
      <c r="I13" s="56" t="s">
        <v>33</v>
      </c>
      <c r="J13" s="47"/>
    </row>
    <row r="14" spans="2:17" x14ac:dyDescent="0.25">
      <c r="B14" s="45"/>
      <c r="C14" s="267"/>
      <c r="D14" s="267"/>
      <c r="E14" s="279"/>
      <c r="F14" s="277"/>
      <c r="G14" s="55">
        <v>2</v>
      </c>
      <c r="H14" s="109" t="s">
        <v>104</v>
      </c>
      <c r="I14" s="56" t="s">
        <v>33</v>
      </c>
      <c r="J14" s="47"/>
    </row>
    <row r="15" spans="2:17" x14ac:dyDescent="0.25">
      <c r="B15" s="45"/>
      <c r="C15" s="267"/>
      <c r="D15" s="267"/>
      <c r="E15" s="279"/>
      <c r="F15" s="277"/>
      <c r="G15" s="55">
        <v>3</v>
      </c>
      <c r="H15" s="109" t="s">
        <v>105</v>
      </c>
      <c r="I15" s="56" t="s">
        <v>33</v>
      </c>
      <c r="J15" s="47"/>
    </row>
    <row r="16" spans="2:17" x14ac:dyDescent="0.25">
      <c r="B16" s="45"/>
      <c r="C16" s="267"/>
      <c r="D16" s="267"/>
      <c r="E16" s="279"/>
      <c r="F16" s="277"/>
      <c r="G16" s="55">
        <v>4</v>
      </c>
      <c r="H16" s="109" t="s">
        <v>106</v>
      </c>
      <c r="I16" s="56" t="s">
        <v>33</v>
      </c>
      <c r="J16" s="47"/>
    </row>
    <row r="17" spans="2:15" x14ac:dyDescent="0.25">
      <c r="B17" s="45"/>
      <c r="C17" s="267"/>
      <c r="D17" s="267"/>
      <c r="E17" s="279"/>
      <c r="F17" s="277"/>
      <c r="G17" s="55">
        <v>5</v>
      </c>
      <c r="H17" s="109" t="s">
        <v>107</v>
      </c>
      <c r="I17" s="56" t="s">
        <v>33</v>
      </c>
      <c r="J17" s="47"/>
    </row>
    <row r="18" spans="2:15" x14ac:dyDescent="0.25">
      <c r="B18" s="45"/>
      <c r="C18" s="267"/>
      <c r="D18" s="267"/>
      <c r="E18" s="279"/>
      <c r="F18" s="277"/>
      <c r="G18" s="55">
        <v>6</v>
      </c>
      <c r="H18" s="109" t="s">
        <v>108</v>
      </c>
      <c r="I18" s="56" t="s">
        <v>33</v>
      </c>
      <c r="J18" s="47"/>
      <c r="L18" s="115"/>
      <c r="M18" s="115"/>
      <c r="N18" s="115"/>
    </row>
    <row r="19" spans="2:15" ht="15" customHeight="1" x14ac:dyDescent="0.25">
      <c r="B19" s="45"/>
      <c r="C19" s="267"/>
      <c r="D19" s="267"/>
      <c r="E19" s="276">
        <v>2</v>
      </c>
      <c r="F19" s="278" t="s">
        <v>3</v>
      </c>
      <c r="G19" s="55">
        <v>7</v>
      </c>
      <c r="H19" s="109" t="s">
        <v>109</v>
      </c>
      <c r="I19" s="56" t="s">
        <v>33</v>
      </c>
      <c r="J19" s="47"/>
      <c r="L19" s="115"/>
      <c r="M19" s="115"/>
      <c r="N19" s="115"/>
    </row>
    <row r="20" spans="2:15" x14ac:dyDescent="0.25">
      <c r="B20" s="45"/>
      <c r="C20" s="267"/>
      <c r="D20" s="267"/>
      <c r="E20" s="280"/>
      <c r="F20" s="282"/>
      <c r="G20" s="55">
        <v>8</v>
      </c>
      <c r="H20" s="109" t="s">
        <v>41</v>
      </c>
      <c r="I20" s="56" t="s">
        <v>33</v>
      </c>
      <c r="J20" s="47"/>
      <c r="L20" s="115"/>
      <c r="M20" s="115"/>
      <c r="N20" s="115"/>
    </row>
    <row r="21" spans="2:15" ht="25.5" x14ac:dyDescent="0.25">
      <c r="B21" s="45"/>
      <c r="C21" s="267"/>
      <c r="D21" s="267"/>
      <c r="E21" s="280"/>
      <c r="F21" s="282"/>
      <c r="G21" s="112">
        <v>9</v>
      </c>
      <c r="H21" s="109" t="s">
        <v>110</v>
      </c>
      <c r="I21" s="56" t="s">
        <v>33</v>
      </c>
      <c r="J21" s="47"/>
      <c r="L21" s="115"/>
      <c r="M21" s="115"/>
      <c r="N21" s="115"/>
    </row>
    <row r="22" spans="2:15" x14ac:dyDescent="0.25">
      <c r="B22" s="45"/>
      <c r="C22" s="267"/>
      <c r="D22" s="267"/>
      <c r="E22" s="281"/>
      <c r="F22" s="283"/>
      <c r="G22" s="112">
        <v>10</v>
      </c>
      <c r="H22" s="109" t="s">
        <v>111</v>
      </c>
      <c r="I22" s="56" t="s">
        <v>33</v>
      </c>
      <c r="J22" s="47"/>
      <c r="L22" s="115"/>
      <c r="M22" s="115"/>
      <c r="N22" s="115"/>
    </row>
    <row r="23" spans="2:15" ht="32.25" customHeight="1" x14ac:dyDescent="0.25">
      <c r="B23" s="45"/>
      <c r="C23" s="267"/>
      <c r="D23" s="267"/>
      <c r="E23" s="59">
        <v>3</v>
      </c>
      <c r="F23" s="57" t="s">
        <v>4</v>
      </c>
      <c r="G23" s="112">
        <v>11</v>
      </c>
      <c r="H23" s="58" t="s">
        <v>112</v>
      </c>
      <c r="I23" s="55" t="s">
        <v>33</v>
      </c>
      <c r="J23" s="47"/>
      <c r="L23" s="115"/>
      <c r="M23" s="115"/>
      <c r="N23" s="115"/>
    </row>
    <row r="24" spans="2:15" x14ac:dyDescent="0.25">
      <c r="B24" s="45"/>
      <c r="C24" s="276">
        <v>2</v>
      </c>
      <c r="D24" s="278" t="s">
        <v>34</v>
      </c>
      <c r="E24" s="111">
        <v>4</v>
      </c>
      <c r="F24" s="110" t="s">
        <v>5</v>
      </c>
      <c r="G24" s="112">
        <v>12</v>
      </c>
      <c r="H24" s="58" t="s">
        <v>113</v>
      </c>
      <c r="I24" s="55" t="s">
        <v>33</v>
      </c>
      <c r="J24" s="47"/>
      <c r="L24" s="115"/>
      <c r="M24" s="115"/>
      <c r="N24" s="115"/>
    </row>
    <row r="25" spans="2:15" ht="15" customHeight="1" x14ac:dyDescent="0.25">
      <c r="B25" s="45"/>
      <c r="C25" s="280"/>
      <c r="D25" s="282"/>
      <c r="E25" s="276">
        <v>5</v>
      </c>
      <c r="F25" s="278" t="s">
        <v>6</v>
      </c>
      <c r="G25" s="112">
        <v>13</v>
      </c>
      <c r="H25" s="109" t="s">
        <v>114</v>
      </c>
      <c r="I25" s="55" t="s">
        <v>33</v>
      </c>
      <c r="J25" s="47"/>
    </row>
    <row r="26" spans="2:15" x14ac:dyDescent="0.25">
      <c r="B26" s="45"/>
      <c r="C26" s="280"/>
      <c r="D26" s="282"/>
      <c r="E26" s="280"/>
      <c r="F26" s="282"/>
      <c r="G26" s="112">
        <v>14</v>
      </c>
      <c r="H26" s="109" t="s">
        <v>115</v>
      </c>
      <c r="I26" s="55" t="s">
        <v>33</v>
      </c>
      <c r="J26" s="47"/>
      <c r="O26" s="116"/>
    </row>
    <row r="27" spans="2:15" x14ac:dyDescent="0.25">
      <c r="B27" s="45"/>
      <c r="C27" s="280"/>
      <c r="D27" s="282"/>
      <c r="E27" s="280"/>
      <c r="F27" s="282"/>
      <c r="G27" s="112">
        <v>15</v>
      </c>
      <c r="H27" s="109" t="s">
        <v>116</v>
      </c>
      <c r="I27" s="55" t="s">
        <v>33</v>
      </c>
      <c r="J27" s="47"/>
      <c r="O27" s="31"/>
    </row>
    <row r="28" spans="2:15" x14ac:dyDescent="0.25">
      <c r="B28" s="45"/>
      <c r="C28" s="281"/>
      <c r="D28" s="283"/>
      <c r="E28" s="281"/>
      <c r="F28" s="283"/>
      <c r="G28" s="112">
        <v>16</v>
      </c>
      <c r="H28" s="109" t="s">
        <v>117</v>
      </c>
      <c r="I28" s="112" t="s">
        <v>33</v>
      </c>
      <c r="J28" s="47"/>
      <c r="O28" s="31"/>
    </row>
    <row r="29" spans="2:15" x14ac:dyDescent="0.25">
      <c r="B29" s="45"/>
      <c r="C29" s="267">
        <v>3</v>
      </c>
      <c r="D29" s="277" t="s">
        <v>35</v>
      </c>
      <c r="E29" s="267">
        <v>6</v>
      </c>
      <c r="F29" s="277" t="s">
        <v>7</v>
      </c>
      <c r="G29" s="112">
        <v>17</v>
      </c>
      <c r="H29" s="109" t="s">
        <v>42</v>
      </c>
      <c r="I29" s="55" t="s">
        <v>33</v>
      </c>
      <c r="J29" s="47"/>
    </row>
    <row r="30" spans="2:15" x14ac:dyDescent="0.25">
      <c r="B30" s="45"/>
      <c r="C30" s="276"/>
      <c r="D30" s="278"/>
      <c r="E30" s="267"/>
      <c r="F30" s="277"/>
      <c r="G30" s="112">
        <v>18</v>
      </c>
      <c r="H30" s="109" t="s">
        <v>118</v>
      </c>
      <c r="I30" s="55" t="s">
        <v>33</v>
      </c>
      <c r="J30" s="47"/>
    </row>
    <row r="31" spans="2:15" ht="15" customHeight="1" x14ac:dyDescent="0.25">
      <c r="B31" s="45"/>
      <c r="C31" s="285" t="s">
        <v>36</v>
      </c>
      <c r="D31" s="286"/>
      <c r="E31" s="286"/>
      <c r="F31" s="286"/>
      <c r="G31" s="286"/>
      <c r="H31" s="286"/>
      <c r="I31" s="287"/>
      <c r="J31" s="47"/>
    </row>
    <row r="32" spans="2:15" x14ac:dyDescent="0.25">
      <c r="B32" s="45"/>
      <c r="C32" s="284"/>
      <c r="D32" s="277" t="s">
        <v>43</v>
      </c>
      <c r="E32" s="284"/>
      <c r="F32" s="284"/>
      <c r="G32" s="55">
        <v>19</v>
      </c>
      <c r="H32" s="109" t="s">
        <v>119</v>
      </c>
      <c r="I32" s="60" t="s">
        <v>37</v>
      </c>
      <c r="J32" s="47"/>
    </row>
    <row r="33" spans="2:10" x14ac:dyDescent="0.25">
      <c r="B33" s="45"/>
      <c r="C33" s="284"/>
      <c r="D33" s="277"/>
      <c r="E33" s="284"/>
      <c r="F33" s="284"/>
      <c r="G33" s="112">
        <v>20</v>
      </c>
      <c r="H33" s="61" t="s">
        <v>120</v>
      </c>
      <c r="I33" s="55" t="s">
        <v>38</v>
      </c>
      <c r="J33" s="47"/>
    </row>
    <row r="34" spans="2:10" x14ac:dyDescent="0.25">
      <c r="B34" s="45"/>
      <c r="C34" s="284"/>
      <c r="D34" s="277"/>
      <c r="E34" s="284"/>
      <c r="F34" s="284"/>
      <c r="G34" s="112">
        <v>21</v>
      </c>
      <c r="H34" s="58" t="s">
        <v>45</v>
      </c>
      <c r="I34" s="55" t="s">
        <v>38</v>
      </c>
      <c r="J34" s="47"/>
    </row>
    <row r="35" spans="2:10" x14ac:dyDescent="0.25">
      <c r="B35" s="45"/>
      <c r="C35" s="284"/>
      <c r="D35" s="277"/>
      <c r="E35" s="284"/>
      <c r="F35" s="284"/>
      <c r="G35" s="112">
        <v>22</v>
      </c>
      <c r="H35" s="58" t="s">
        <v>40</v>
      </c>
      <c r="I35" s="55" t="s">
        <v>38</v>
      </c>
      <c r="J35" s="47"/>
    </row>
    <row r="36" spans="2:10" x14ac:dyDescent="0.25">
      <c r="B36" s="45"/>
      <c r="C36" s="23"/>
      <c r="D36" s="24"/>
      <c r="E36" s="24"/>
      <c r="F36" s="26"/>
      <c r="G36" s="26"/>
      <c r="H36" s="26"/>
      <c r="I36" s="26"/>
      <c r="J36" s="47"/>
    </row>
    <row r="37" spans="2:10" x14ac:dyDescent="0.25">
      <c r="B37" s="45"/>
      <c r="C37" s="23"/>
      <c r="D37" s="27"/>
      <c r="E37" s="28"/>
      <c r="F37" s="29"/>
      <c r="G37" s="26"/>
      <c r="H37" s="26"/>
      <c r="I37" s="26"/>
      <c r="J37" s="47"/>
    </row>
    <row r="38" spans="2:10" ht="15.75" x14ac:dyDescent="0.25">
      <c r="B38" s="45"/>
      <c r="C38" s="23"/>
      <c r="D38" s="23"/>
      <c r="E38" s="30"/>
      <c r="F38" s="31"/>
      <c r="G38" s="27"/>
      <c r="H38" s="122" t="s">
        <v>129</v>
      </c>
      <c r="I38" s="108"/>
      <c r="J38" s="47"/>
    </row>
    <row r="39" spans="2:10" x14ac:dyDescent="0.25">
      <c r="B39" s="45"/>
      <c r="C39" s="22"/>
      <c r="D39" s="27"/>
      <c r="E39" s="30"/>
      <c r="F39" s="31"/>
      <c r="G39" s="27"/>
      <c r="H39" s="27"/>
      <c r="I39" s="32"/>
      <c r="J39" s="47"/>
    </row>
    <row r="40" spans="2:10" ht="15.75" thickBot="1" x14ac:dyDescent="0.3">
      <c r="B40" s="50"/>
      <c r="C40" s="51"/>
      <c r="D40" s="51"/>
      <c r="E40" s="52"/>
      <c r="F40" s="53"/>
      <c r="G40" s="51"/>
      <c r="H40" s="51"/>
      <c r="I40" s="51"/>
      <c r="J40" s="54"/>
    </row>
  </sheetData>
  <mergeCells count="29">
    <mergeCell ref="F32:F35"/>
    <mergeCell ref="D32:D35"/>
    <mergeCell ref="C32:C35"/>
    <mergeCell ref="E32:E35"/>
    <mergeCell ref="C31:I31"/>
    <mergeCell ref="C29:C30"/>
    <mergeCell ref="D29:D30"/>
    <mergeCell ref="E29:E30"/>
    <mergeCell ref="F29:F30"/>
    <mergeCell ref="C13:C23"/>
    <mergeCell ref="D13:D23"/>
    <mergeCell ref="E13:E18"/>
    <mergeCell ref="F13:F18"/>
    <mergeCell ref="C24:C28"/>
    <mergeCell ref="D24:D28"/>
    <mergeCell ref="F19:F22"/>
    <mergeCell ref="E19:E22"/>
    <mergeCell ref="F25:F28"/>
    <mergeCell ref="E25:E28"/>
    <mergeCell ref="C12:D12"/>
    <mergeCell ref="E12:F12"/>
    <mergeCell ref="G12:H12"/>
    <mergeCell ref="H3:I3"/>
    <mergeCell ref="C8:D8"/>
    <mergeCell ref="C9:D9"/>
    <mergeCell ref="C11:I11"/>
    <mergeCell ref="E8:H8"/>
    <mergeCell ref="E9:H9"/>
    <mergeCell ref="C6:I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2"/>
  <sheetViews>
    <sheetView zoomScaleNormal="100" workbookViewId="0">
      <pane ySplit="2" topLeftCell="A3" activePane="bottomLeft" state="frozen"/>
      <selection pane="bottomLeft" activeCell="A2" sqref="A2"/>
    </sheetView>
  </sheetViews>
  <sheetFormatPr baseColWidth="10" defaultRowHeight="15" x14ac:dyDescent="0.25"/>
  <cols>
    <col min="1" max="1" width="7" style="34" customWidth="1"/>
    <col min="2" max="2" width="11.5703125" customWidth="1"/>
    <col min="3" max="3" width="35.140625" style="91" customWidth="1"/>
    <col min="4" max="4" width="6" customWidth="1"/>
    <col min="5" max="5" width="26.85546875" customWidth="1"/>
    <col min="6" max="6" width="5.140625" style="34" customWidth="1"/>
    <col min="7" max="7" width="50" customWidth="1"/>
    <col min="8" max="8" width="11" style="35" customWidth="1"/>
    <col min="9" max="10" width="10.7109375" style="34" customWidth="1"/>
  </cols>
  <sheetData>
    <row r="1" spans="1:10" ht="17.25" customHeight="1" x14ac:dyDescent="0.25">
      <c r="H1" s="288" t="s">
        <v>88</v>
      </c>
      <c r="I1" s="289"/>
      <c r="J1" s="290"/>
    </row>
    <row r="2" spans="1:10" s="33" customFormat="1" ht="30.75" customHeight="1" thickBot="1" x14ac:dyDescent="0.3">
      <c r="A2" s="76" t="s">
        <v>46</v>
      </c>
      <c r="B2" s="76" t="s">
        <v>48</v>
      </c>
      <c r="C2" s="76" t="s">
        <v>49</v>
      </c>
      <c r="D2" s="76" t="s">
        <v>95</v>
      </c>
      <c r="E2" s="76" t="s">
        <v>50</v>
      </c>
      <c r="F2" s="76" t="s">
        <v>94</v>
      </c>
      <c r="G2" s="76" t="s">
        <v>51</v>
      </c>
      <c r="H2" s="77" t="s">
        <v>70</v>
      </c>
      <c r="I2" s="76" t="s">
        <v>81</v>
      </c>
      <c r="J2" s="76" t="s">
        <v>82</v>
      </c>
    </row>
    <row r="3" spans="1:10" s="37" customFormat="1" ht="24.95" customHeight="1" x14ac:dyDescent="0.25">
      <c r="A3" s="125">
        <v>312</v>
      </c>
      <c r="B3" s="126" t="s">
        <v>8</v>
      </c>
      <c r="C3" s="169" t="s">
        <v>53</v>
      </c>
      <c r="D3" s="88">
        <v>1</v>
      </c>
      <c r="E3" s="127" t="s">
        <v>0</v>
      </c>
      <c r="F3" s="88">
        <v>1</v>
      </c>
      <c r="G3" s="127" t="s">
        <v>103</v>
      </c>
      <c r="H3" s="144">
        <v>4</v>
      </c>
      <c r="I3" s="128">
        <v>4</v>
      </c>
      <c r="J3" s="129" t="s">
        <v>277</v>
      </c>
    </row>
    <row r="4" spans="1:10" s="37" customFormat="1" ht="24.95" customHeight="1" x14ac:dyDescent="0.25">
      <c r="A4" s="145">
        <v>312</v>
      </c>
      <c r="B4" s="132" t="s">
        <v>8</v>
      </c>
      <c r="C4" s="170" t="s">
        <v>53</v>
      </c>
      <c r="D4" s="131">
        <v>1</v>
      </c>
      <c r="E4" s="133" t="s">
        <v>0</v>
      </c>
      <c r="F4" s="131">
        <v>2</v>
      </c>
      <c r="G4" s="133" t="s">
        <v>104</v>
      </c>
      <c r="H4" s="137">
        <v>4</v>
      </c>
      <c r="I4" s="134">
        <v>4</v>
      </c>
      <c r="J4" s="146" t="s">
        <v>277</v>
      </c>
    </row>
    <row r="5" spans="1:10" s="37" customFormat="1" ht="24.95" customHeight="1" x14ac:dyDescent="0.25">
      <c r="A5" s="118">
        <v>312</v>
      </c>
      <c r="B5" s="79" t="s">
        <v>8</v>
      </c>
      <c r="C5" s="80" t="s">
        <v>53</v>
      </c>
      <c r="D5" s="83">
        <v>1</v>
      </c>
      <c r="E5" s="124" t="s">
        <v>0</v>
      </c>
      <c r="F5" s="83">
        <v>3</v>
      </c>
      <c r="G5" s="124" t="s">
        <v>105</v>
      </c>
      <c r="H5" s="136">
        <v>3.9090909090909092</v>
      </c>
      <c r="I5" s="123">
        <v>3.9090909090909092</v>
      </c>
      <c r="J5" s="130" t="s">
        <v>277</v>
      </c>
    </row>
    <row r="6" spans="1:10" s="37" customFormat="1" ht="24.95" customHeight="1" x14ac:dyDescent="0.25">
      <c r="A6" s="145">
        <v>312</v>
      </c>
      <c r="B6" s="132" t="s">
        <v>8</v>
      </c>
      <c r="C6" s="170" t="s">
        <v>53</v>
      </c>
      <c r="D6" s="131">
        <v>1</v>
      </c>
      <c r="E6" s="133" t="s">
        <v>0</v>
      </c>
      <c r="F6" s="131">
        <v>4</v>
      </c>
      <c r="G6" s="133" t="s">
        <v>106</v>
      </c>
      <c r="H6" s="137">
        <v>3.9</v>
      </c>
      <c r="I6" s="134">
        <v>3.9</v>
      </c>
      <c r="J6" s="146" t="s">
        <v>277</v>
      </c>
    </row>
    <row r="7" spans="1:10" s="37" customFormat="1" ht="24.95" customHeight="1" x14ac:dyDescent="0.25">
      <c r="A7" s="118">
        <v>312</v>
      </c>
      <c r="B7" s="79" t="s">
        <v>8</v>
      </c>
      <c r="C7" s="80" t="s">
        <v>53</v>
      </c>
      <c r="D7" s="83">
        <v>1</v>
      </c>
      <c r="E7" s="124" t="s">
        <v>0</v>
      </c>
      <c r="F7" s="83">
        <v>5</v>
      </c>
      <c r="G7" s="124" t="s">
        <v>107</v>
      </c>
      <c r="H7" s="136">
        <v>4.1818181818181817</v>
      </c>
      <c r="I7" s="123">
        <v>4.1818181818181817</v>
      </c>
      <c r="J7" s="130" t="s">
        <v>277</v>
      </c>
    </row>
    <row r="8" spans="1:10" s="37" customFormat="1" ht="24.95" customHeight="1" x14ac:dyDescent="0.25">
      <c r="A8" s="147">
        <v>312</v>
      </c>
      <c r="B8" s="139" t="s">
        <v>8</v>
      </c>
      <c r="C8" s="171" t="s">
        <v>53</v>
      </c>
      <c r="D8" s="138">
        <v>1</v>
      </c>
      <c r="E8" s="141" t="s">
        <v>0</v>
      </c>
      <c r="F8" s="138">
        <v>6</v>
      </c>
      <c r="G8" s="141" t="s">
        <v>108</v>
      </c>
      <c r="H8" s="142">
        <v>3.8888888888888888</v>
      </c>
      <c r="I8" s="143">
        <v>3.8888888888888888</v>
      </c>
      <c r="J8" s="148" t="s">
        <v>277</v>
      </c>
    </row>
    <row r="9" spans="1:10" s="37" customFormat="1" ht="24.95" customHeight="1" x14ac:dyDescent="0.25">
      <c r="A9" s="118">
        <v>312</v>
      </c>
      <c r="B9" s="79" t="s">
        <v>8</v>
      </c>
      <c r="C9" s="80" t="s">
        <v>53</v>
      </c>
      <c r="D9" s="83">
        <v>2</v>
      </c>
      <c r="E9" s="124" t="s">
        <v>3</v>
      </c>
      <c r="F9" s="83">
        <v>7</v>
      </c>
      <c r="G9" s="124" t="s">
        <v>109</v>
      </c>
      <c r="H9" s="136">
        <v>4.0909090909090908</v>
      </c>
      <c r="I9" s="123">
        <v>4.0909090909090908</v>
      </c>
      <c r="J9" s="130" t="s">
        <v>277</v>
      </c>
    </row>
    <row r="10" spans="1:10" s="37" customFormat="1" ht="24.95" customHeight="1" x14ac:dyDescent="0.25">
      <c r="A10" s="145">
        <v>312</v>
      </c>
      <c r="B10" s="132" t="s">
        <v>8</v>
      </c>
      <c r="C10" s="170" t="s">
        <v>53</v>
      </c>
      <c r="D10" s="131">
        <v>2</v>
      </c>
      <c r="E10" s="133" t="s">
        <v>3</v>
      </c>
      <c r="F10" s="131">
        <v>8</v>
      </c>
      <c r="G10" s="133" t="s">
        <v>41</v>
      </c>
      <c r="H10" s="137">
        <v>3.6363636363636362</v>
      </c>
      <c r="I10" s="134">
        <v>3.6363636363636362</v>
      </c>
      <c r="J10" s="146" t="s">
        <v>277</v>
      </c>
    </row>
    <row r="11" spans="1:10" s="37" customFormat="1" ht="24.95" customHeight="1" x14ac:dyDescent="0.25">
      <c r="A11" s="118">
        <v>312</v>
      </c>
      <c r="B11" s="79" t="s">
        <v>8</v>
      </c>
      <c r="C11" s="80" t="s">
        <v>53</v>
      </c>
      <c r="D11" s="83">
        <v>2</v>
      </c>
      <c r="E11" s="124" t="s">
        <v>3</v>
      </c>
      <c r="F11" s="83">
        <v>9</v>
      </c>
      <c r="G11" s="124" t="s">
        <v>130</v>
      </c>
      <c r="H11" s="136">
        <v>3.8181818181818183</v>
      </c>
      <c r="I11" s="123">
        <v>3.8181818181818183</v>
      </c>
      <c r="J11" s="130" t="s">
        <v>277</v>
      </c>
    </row>
    <row r="12" spans="1:10" s="37" customFormat="1" ht="24.95" customHeight="1" x14ac:dyDescent="0.25">
      <c r="A12" s="147">
        <v>312</v>
      </c>
      <c r="B12" s="139" t="s">
        <v>8</v>
      </c>
      <c r="C12" s="171" t="s">
        <v>53</v>
      </c>
      <c r="D12" s="138">
        <v>2</v>
      </c>
      <c r="E12" s="141" t="s">
        <v>3</v>
      </c>
      <c r="F12" s="138">
        <v>10</v>
      </c>
      <c r="G12" s="141" t="s">
        <v>111</v>
      </c>
      <c r="H12" s="142">
        <v>3.2222222222222223</v>
      </c>
      <c r="I12" s="143">
        <v>3.2222222222222223</v>
      </c>
      <c r="J12" s="148" t="s">
        <v>277</v>
      </c>
    </row>
    <row r="13" spans="1:10" s="37" customFormat="1" ht="24.95" customHeight="1" x14ac:dyDescent="0.25">
      <c r="A13" s="156">
        <v>312</v>
      </c>
      <c r="B13" s="157" t="s">
        <v>8</v>
      </c>
      <c r="C13" s="172" t="s">
        <v>53</v>
      </c>
      <c r="D13" s="87">
        <v>3</v>
      </c>
      <c r="E13" s="158" t="s">
        <v>4</v>
      </c>
      <c r="F13" s="87">
        <v>11</v>
      </c>
      <c r="G13" s="158" t="s">
        <v>131</v>
      </c>
      <c r="H13" s="159">
        <v>3.7142857142857144</v>
      </c>
      <c r="I13" s="160">
        <v>3.7142857142857144</v>
      </c>
      <c r="J13" s="161" t="s">
        <v>277</v>
      </c>
    </row>
    <row r="14" spans="1:10" s="37" customFormat="1" ht="24.95" customHeight="1" x14ac:dyDescent="0.25">
      <c r="A14" s="162">
        <v>312</v>
      </c>
      <c r="B14" s="163" t="s">
        <v>8</v>
      </c>
      <c r="C14" s="173" t="s">
        <v>53</v>
      </c>
      <c r="D14" s="164">
        <v>4</v>
      </c>
      <c r="E14" s="165" t="s">
        <v>5</v>
      </c>
      <c r="F14" s="164">
        <v>12</v>
      </c>
      <c r="G14" s="165" t="s">
        <v>113</v>
      </c>
      <c r="H14" s="166">
        <v>4.1111111111111107</v>
      </c>
      <c r="I14" s="167">
        <v>4.1111111111111107</v>
      </c>
      <c r="J14" s="168" t="s">
        <v>277</v>
      </c>
    </row>
    <row r="15" spans="1:10" s="37" customFormat="1" ht="24.95" customHeight="1" x14ac:dyDescent="0.25">
      <c r="A15" s="118">
        <v>312</v>
      </c>
      <c r="B15" s="79" t="s">
        <v>8</v>
      </c>
      <c r="C15" s="80" t="s">
        <v>53</v>
      </c>
      <c r="D15" s="83">
        <v>5</v>
      </c>
      <c r="E15" s="124" t="s">
        <v>6</v>
      </c>
      <c r="F15" s="83">
        <v>13</v>
      </c>
      <c r="G15" s="124" t="s">
        <v>114</v>
      </c>
      <c r="H15" s="136">
        <v>3.9090909090909092</v>
      </c>
      <c r="I15" s="123">
        <v>3.9090909090909092</v>
      </c>
      <c r="J15" s="130" t="s">
        <v>277</v>
      </c>
    </row>
    <row r="16" spans="1:10" s="37" customFormat="1" ht="24.95" customHeight="1" x14ac:dyDescent="0.25">
      <c r="A16" s="145">
        <v>312</v>
      </c>
      <c r="B16" s="132" t="s">
        <v>8</v>
      </c>
      <c r="C16" s="170" t="s">
        <v>53</v>
      </c>
      <c r="D16" s="131">
        <v>5</v>
      </c>
      <c r="E16" s="133" t="s">
        <v>6</v>
      </c>
      <c r="F16" s="131">
        <v>14</v>
      </c>
      <c r="G16" s="133" t="s">
        <v>115</v>
      </c>
      <c r="H16" s="137">
        <v>3.9090909090909092</v>
      </c>
      <c r="I16" s="134">
        <v>3.9090909090909092</v>
      </c>
      <c r="J16" s="146" t="s">
        <v>277</v>
      </c>
    </row>
    <row r="17" spans="1:10" s="37" customFormat="1" ht="24.95" customHeight="1" x14ac:dyDescent="0.25">
      <c r="A17" s="118">
        <v>312</v>
      </c>
      <c r="B17" s="79" t="s">
        <v>8</v>
      </c>
      <c r="C17" s="80" t="s">
        <v>53</v>
      </c>
      <c r="D17" s="83">
        <v>5</v>
      </c>
      <c r="E17" s="124" t="s">
        <v>6</v>
      </c>
      <c r="F17" s="83">
        <v>15</v>
      </c>
      <c r="G17" s="124" t="s">
        <v>132</v>
      </c>
      <c r="H17" s="136">
        <v>3.5</v>
      </c>
      <c r="I17" s="123">
        <v>3.5</v>
      </c>
      <c r="J17" s="130" t="s">
        <v>277</v>
      </c>
    </row>
    <row r="18" spans="1:10" s="37" customFormat="1" ht="24.95" customHeight="1" x14ac:dyDescent="0.25">
      <c r="A18" s="147">
        <v>312</v>
      </c>
      <c r="B18" s="139" t="s">
        <v>8</v>
      </c>
      <c r="C18" s="171" t="s">
        <v>53</v>
      </c>
      <c r="D18" s="138">
        <v>5</v>
      </c>
      <c r="E18" s="141" t="s">
        <v>6</v>
      </c>
      <c r="F18" s="138">
        <v>16</v>
      </c>
      <c r="G18" s="141" t="s">
        <v>117</v>
      </c>
      <c r="H18" s="142">
        <v>3.7</v>
      </c>
      <c r="I18" s="143">
        <v>3.7</v>
      </c>
      <c r="J18" s="148" t="s">
        <v>277</v>
      </c>
    </row>
    <row r="19" spans="1:10" s="37" customFormat="1" ht="24.95" customHeight="1" x14ac:dyDescent="0.25">
      <c r="A19" s="118">
        <v>312</v>
      </c>
      <c r="B19" s="79" t="s">
        <v>8</v>
      </c>
      <c r="C19" s="80" t="s">
        <v>53</v>
      </c>
      <c r="D19" s="83">
        <v>6</v>
      </c>
      <c r="E19" s="124" t="s">
        <v>7</v>
      </c>
      <c r="F19" s="83">
        <v>17</v>
      </c>
      <c r="G19" s="124" t="s">
        <v>42</v>
      </c>
      <c r="H19" s="136">
        <v>4</v>
      </c>
      <c r="I19" s="123">
        <v>4</v>
      </c>
      <c r="J19" s="130" t="s">
        <v>277</v>
      </c>
    </row>
    <row r="20" spans="1:10" s="37" customFormat="1" ht="24.95" customHeight="1" thickBot="1" x14ac:dyDescent="0.3">
      <c r="A20" s="149">
        <v>312</v>
      </c>
      <c r="B20" s="150" t="s">
        <v>8</v>
      </c>
      <c r="C20" s="174" t="s">
        <v>53</v>
      </c>
      <c r="D20" s="151">
        <v>6</v>
      </c>
      <c r="E20" s="152" t="s">
        <v>7</v>
      </c>
      <c r="F20" s="151">
        <v>18</v>
      </c>
      <c r="G20" s="152" t="s">
        <v>118</v>
      </c>
      <c r="H20" s="153">
        <v>4</v>
      </c>
      <c r="I20" s="154">
        <v>4</v>
      </c>
      <c r="J20" s="155" t="s">
        <v>277</v>
      </c>
    </row>
    <row r="21" spans="1:10" s="37" customFormat="1" ht="24.95" customHeight="1" x14ac:dyDescent="0.25">
      <c r="A21" s="125">
        <v>312</v>
      </c>
      <c r="B21" s="126" t="s">
        <v>9</v>
      </c>
      <c r="C21" s="169" t="s">
        <v>54</v>
      </c>
      <c r="D21" s="88">
        <v>1</v>
      </c>
      <c r="E21" s="127" t="s">
        <v>0</v>
      </c>
      <c r="F21" s="88">
        <v>1</v>
      </c>
      <c r="G21" s="127" t="s">
        <v>103</v>
      </c>
      <c r="H21" s="144">
        <v>4.25</v>
      </c>
      <c r="I21" s="128">
        <v>4</v>
      </c>
      <c r="J21" s="129">
        <v>5</v>
      </c>
    </row>
    <row r="22" spans="1:10" s="37" customFormat="1" ht="24.95" customHeight="1" x14ac:dyDescent="0.25">
      <c r="A22" s="145">
        <v>312</v>
      </c>
      <c r="B22" s="132" t="s">
        <v>9</v>
      </c>
      <c r="C22" s="170" t="s">
        <v>54</v>
      </c>
      <c r="D22" s="131">
        <v>1</v>
      </c>
      <c r="E22" s="133" t="s">
        <v>0</v>
      </c>
      <c r="F22" s="131">
        <v>2</v>
      </c>
      <c r="G22" s="133" t="s">
        <v>104</v>
      </c>
      <c r="H22" s="137">
        <v>3.5</v>
      </c>
      <c r="I22" s="134">
        <v>3.3333333333333335</v>
      </c>
      <c r="J22" s="146">
        <v>4</v>
      </c>
    </row>
    <row r="23" spans="1:10" s="37" customFormat="1" ht="24.95" customHeight="1" x14ac:dyDescent="0.25">
      <c r="A23" s="118">
        <v>312</v>
      </c>
      <c r="B23" s="79" t="s">
        <v>9</v>
      </c>
      <c r="C23" s="80" t="s">
        <v>54</v>
      </c>
      <c r="D23" s="83">
        <v>1</v>
      </c>
      <c r="E23" s="124" t="s">
        <v>0</v>
      </c>
      <c r="F23" s="83">
        <v>3</v>
      </c>
      <c r="G23" s="124" t="s">
        <v>105</v>
      </c>
      <c r="H23" s="136">
        <v>4.25</v>
      </c>
      <c r="I23" s="123">
        <v>4</v>
      </c>
      <c r="J23" s="130">
        <v>5</v>
      </c>
    </row>
    <row r="24" spans="1:10" s="37" customFormat="1" ht="24.95" customHeight="1" x14ac:dyDescent="0.25">
      <c r="A24" s="145">
        <v>312</v>
      </c>
      <c r="B24" s="132" t="s">
        <v>9</v>
      </c>
      <c r="C24" s="170" t="s">
        <v>54</v>
      </c>
      <c r="D24" s="131">
        <v>1</v>
      </c>
      <c r="E24" s="133" t="s">
        <v>0</v>
      </c>
      <c r="F24" s="131">
        <v>4</v>
      </c>
      <c r="G24" s="133" t="s">
        <v>106</v>
      </c>
      <c r="H24" s="137">
        <v>4</v>
      </c>
      <c r="I24" s="134">
        <v>4</v>
      </c>
      <c r="J24" s="146">
        <v>4</v>
      </c>
    </row>
    <row r="25" spans="1:10" s="37" customFormat="1" ht="24.95" customHeight="1" x14ac:dyDescent="0.25">
      <c r="A25" s="118">
        <v>312</v>
      </c>
      <c r="B25" s="79" t="s">
        <v>9</v>
      </c>
      <c r="C25" s="80" t="s">
        <v>54</v>
      </c>
      <c r="D25" s="83">
        <v>1</v>
      </c>
      <c r="E25" s="124" t="s">
        <v>0</v>
      </c>
      <c r="F25" s="83">
        <v>5</v>
      </c>
      <c r="G25" s="124" t="s">
        <v>107</v>
      </c>
      <c r="H25" s="136">
        <v>4</v>
      </c>
      <c r="I25" s="123">
        <v>4</v>
      </c>
      <c r="J25" s="130">
        <v>4</v>
      </c>
    </row>
    <row r="26" spans="1:10" s="37" customFormat="1" ht="24.95" customHeight="1" x14ac:dyDescent="0.25">
      <c r="A26" s="147">
        <v>312</v>
      </c>
      <c r="B26" s="139" t="s">
        <v>9</v>
      </c>
      <c r="C26" s="171" t="s">
        <v>54</v>
      </c>
      <c r="D26" s="138">
        <v>1</v>
      </c>
      <c r="E26" s="141" t="s">
        <v>0</v>
      </c>
      <c r="F26" s="138">
        <v>6</v>
      </c>
      <c r="G26" s="141" t="s">
        <v>108</v>
      </c>
      <c r="H26" s="142">
        <v>4</v>
      </c>
      <c r="I26" s="143">
        <v>4</v>
      </c>
      <c r="J26" s="148">
        <v>4</v>
      </c>
    </row>
    <row r="27" spans="1:10" s="37" customFormat="1" ht="24.95" customHeight="1" x14ac:dyDescent="0.25">
      <c r="A27" s="118">
        <v>312</v>
      </c>
      <c r="B27" s="79" t="s">
        <v>9</v>
      </c>
      <c r="C27" s="80" t="s">
        <v>54</v>
      </c>
      <c r="D27" s="83">
        <v>2</v>
      </c>
      <c r="E27" s="124" t="s">
        <v>3</v>
      </c>
      <c r="F27" s="83">
        <v>7</v>
      </c>
      <c r="G27" s="124" t="s">
        <v>109</v>
      </c>
      <c r="H27" s="136">
        <v>3.75</v>
      </c>
      <c r="I27" s="123">
        <v>3.3333333333333335</v>
      </c>
      <c r="J27" s="130">
        <v>5</v>
      </c>
    </row>
    <row r="28" spans="1:10" s="37" customFormat="1" ht="24.95" customHeight="1" x14ac:dyDescent="0.25">
      <c r="A28" s="145">
        <v>312</v>
      </c>
      <c r="B28" s="132" t="s">
        <v>9</v>
      </c>
      <c r="C28" s="170" t="s">
        <v>54</v>
      </c>
      <c r="D28" s="131">
        <v>2</v>
      </c>
      <c r="E28" s="133" t="s">
        <v>3</v>
      </c>
      <c r="F28" s="131">
        <v>8</v>
      </c>
      <c r="G28" s="133" t="s">
        <v>41</v>
      </c>
      <c r="H28" s="137">
        <v>3.75</v>
      </c>
      <c r="I28" s="134">
        <v>3.3333333333333335</v>
      </c>
      <c r="J28" s="146">
        <v>5</v>
      </c>
    </row>
    <row r="29" spans="1:10" s="37" customFormat="1" ht="24.95" customHeight="1" x14ac:dyDescent="0.25">
      <c r="A29" s="118">
        <v>312</v>
      </c>
      <c r="B29" s="79" t="s">
        <v>9</v>
      </c>
      <c r="C29" s="80" t="s">
        <v>54</v>
      </c>
      <c r="D29" s="83">
        <v>2</v>
      </c>
      <c r="E29" s="124" t="s">
        <v>3</v>
      </c>
      <c r="F29" s="83">
        <v>9</v>
      </c>
      <c r="G29" s="124" t="s">
        <v>130</v>
      </c>
      <c r="H29" s="136">
        <v>3.5</v>
      </c>
      <c r="I29" s="123">
        <v>3.6666666666666665</v>
      </c>
      <c r="J29" s="130">
        <v>3</v>
      </c>
    </row>
    <row r="30" spans="1:10" s="37" customFormat="1" ht="24.95" customHeight="1" x14ac:dyDescent="0.25">
      <c r="A30" s="147">
        <v>312</v>
      </c>
      <c r="B30" s="139" t="s">
        <v>9</v>
      </c>
      <c r="C30" s="171" t="s">
        <v>54</v>
      </c>
      <c r="D30" s="138">
        <v>2</v>
      </c>
      <c r="E30" s="141" t="s">
        <v>3</v>
      </c>
      <c r="F30" s="138">
        <v>10</v>
      </c>
      <c r="G30" s="141" t="s">
        <v>111</v>
      </c>
      <c r="H30" s="142">
        <v>3.25</v>
      </c>
      <c r="I30" s="143">
        <v>3.3333333333333335</v>
      </c>
      <c r="J30" s="148">
        <v>3</v>
      </c>
    </row>
    <row r="31" spans="1:10" s="37" customFormat="1" ht="24.95" customHeight="1" x14ac:dyDescent="0.25">
      <c r="A31" s="156">
        <v>312</v>
      </c>
      <c r="B31" s="157" t="s">
        <v>9</v>
      </c>
      <c r="C31" s="172" t="s">
        <v>54</v>
      </c>
      <c r="D31" s="87">
        <v>3</v>
      </c>
      <c r="E31" s="158" t="s">
        <v>4</v>
      </c>
      <c r="F31" s="87">
        <v>11</v>
      </c>
      <c r="G31" s="158" t="s">
        <v>131</v>
      </c>
      <c r="H31" s="159">
        <v>4.5</v>
      </c>
      <c r="I31" s="160">
        <v>4.333333333333333</v>
      </c>
      <c r="J31" s="161">
        <v>5</v>
      </c>
    </row>
    <row r="32" spans="1:10" s="37" customFormat="1" ht="24.95" customHeight="1" x14ac:dyDescent="0.25">
      <c r="A32" s="162">
        <v>312</v>
      </c>
      <c r="B32" s="163" t="s">
        <v>9</v>
      </c>
      <c r="C32" s="173" t="s">
        <v>54</v>
      </c>
      <c r="D32" s="164">
        <v>4</v>
      </c>
      <c r="E32" s="165" t="s">
        <v>5</v>
      </c>
      <c r="F32" s="164">
        <v>12</v>
      </c>
      <c r="G32" s="165" t="s">
        <v>113</v>
      </c>
      <c r="H32" s="166">
        <v>4.5</v>
      </c>
      <c r="I32" s="167">
        <v>4.333333333333333</v>
      </c>
      <c r="J32" s="168">
        <v>5</v>
      </c>
    </row>
    <row r="33" spans="1:10" s="37" customFormat="1" ht="24.95" customHeight="1" x14ac:dyDescent="0.25">
      <c r="A33" s="118">
        <v>312</v>
      </c>
      <c r="B33" s="79" t="s">
        <v>9</v>
      </c>
      <c r="C33" s="80" t="s">
        <v>54</v>
      </c>
      <c r="D33" s="83">
        <v>5</v>
      </c>
      <c r="E33" s="124" t="s">
        <v>6</v>
      </c>
      <c r="F33" s="83">
        <v>13</v>
      </c>
      <c r="G33" s="124" t="s">
        <v>114</v>
      </c>
      <c r="H33" s="136">
        <v>4.25</v>
      </c>
      <c r="I33" s="123">
        <v>4</v>
      </c>
      <c r="J33" s="130">
        <v>5</v>
      </c>
    </row>
    <row r="34" spans="1:10" s="37" customFormat="1" ht="24.95" customHeight="1" x14ac:dyDescent="0.25">
      <c r="A34" s="145">
        <v>312</v>
      </c>
      <c r="B34" s="132" t="s">
        <v>9</v>
      </c>
      <c r="C34" s="170" t="s">
        <v>54</v>
      </c>
      <c r="D34" s="131">
        <v>5</v>
      </c>
      <c r="E34" s="133" t="s">
        <v>6</v>
      </c>
      <c r="F34" s="131">
        <v>14</v>
      </c>
      <c r="G34" s="133" t="s">
        <v>115</v>
      </c>
      <c r="H34" s="137">
        <v>4.25</v>
      </c>
      <c r="I34" s="134">
        <v>4</v>
      </c>
      <c r="J34" s="146">
        <v>5</v>
      </c>
    </row>
    <row r="35" spans="1:10" s="37" customFormat="1" ht="24.95" customHeight="1" x14ac:dyDescent="0.25">
      <c r="A35" s="118">
        <v>312</v>
      </c>
      <c r="B35" s="79" t="s">
        <v>9</v>
      </c>
      <c r="C35" s="80" t="s">
        <v>54</v>
      </c>
      <c r="D35" s="83">
        <v>5</v>
      </c>
      <c r="E35" s="124" t="s">
        <v>6</v>
      </c>
      <c r="F35" s="83">
        <v>15</v>
      </c>
      <c r="G35" s="124" t="s">
        <v>132</v>
      </c>
      <c r="H35" s="136">
        <v>4.333333333333333</v>
      </c>
      <c r="I35" s="123">
        <v>4.5</v>
      </c>
      <c r="J35" s="130">
        <v>4</v>
      </c>
    </row>
    <row r="36" spans="1:10" s="37" customFormat="1" ht="24.95" customHeight="1" x14ac:dyDescent="0.25">
      <c r="A36" s="147">
        <v>312</v>
      </c>
      <c r="B36" s="139" t="s">
        <v>9</v>
      </c>
      <c r="C36" s="171" t="s">
        <v>54</v>
      </c>
      <c r="D36" s="138">
        <v>5</v>
      </c>
      <c r="E36" s="141" t="s">
        <v>6</v>
      </c>
      <c r="F36" s="138">
        <v>16</v>
      </c>
      <c r="G36" s="141" t="s">
        <v>117</v>
      </c>
      <c r="H36" s="142">
        <v>3.3333333333333335</v>
      </c>
      <c r="I36" s="143">
        <v>3.3333333333333335</v>
      </c>
      <c r="J36" s="148" t="s">
        <v>277</v>
      </c>
    </row>
    <row r="37" spans="1:10" s="37" customFormat="1" ht="24.95" customHeight="1" x14ac:dyDescent="0.25">
      <c r="A37" s="118">
        <v>312</v>
      </c>
      <c r="B37" s="79" t="s">
        <v>9</v>
      </c>
      <c r="C37" s="80" t="s">
        <v>54</v>
      </c>
      <c r="D37" s="83">
        <v>6</v>
      </c>
      <c r="E37" s="124" t="s">
        <v>7</v>
      </c>
      <c r="F37" s="83">
        <v>17</v>
      </c>
      <c r="G37" s="124" t="s">
        <v>42</v>
      </c>
      <c r="H37" s="136">
        <v>3.75</v>
      </c>
      <c r="I37" s="123">
        <v>3.6666666666666665</v>
      </c>
      <c r="J37" s="130">
        <v>4</v>
      </c>
    </row>
    <row r="38" spans="1:10" s="37" customFormat="1" ht="24.95" customHeight="1" thickBot="1" x14ac:dyDescent="0.3">
      <c r="A38" s="149">
        <v>312</v>
      </c>
      <c r="B38" s="150" t="s">
        <v>9</v>
      </c>
      <c r="C38" s="174" t="s">
        <v>54</v>
      </c>
      <c r="D38" s="151">
        <v>6</v>
      </c>
      <c r="E38" s="152" t="s">
        <v>7</v>
      </c>
      <c r="F38" s="151">
        <v>18</v>
      </c>
      <c r="G38" s="152" t="s">
        <v>118</v>
      </c>
      <c r="H38" s="153">
        <v>3.75</v>
      </c>
      <c r="I38" s="154">
        <v>3.6666666666666665</v>
      </c>
      <c r="J38" s="155">
        <v>4</v>
      </c>
    </row>
    <row r="39" spans="1:10" s="37" customFormat="1" ht="24.95" customHeight="1" x14ac:dyDescent="0.25">
      <c r="A39" s="125">
        <v>312</v>
      </c>
      <c r="B39" s="126" t="s">
        <v>10</v>
      </c>
      <c r="C39" s="169" t="s">
        <v>55</v>
      </c>
      <c r="D39" s="88">
        <v>1</v>
      </c>
      <c r="E39" s="127" t="s">
        <v>0</v>
      </c>
      <c r="F39" s="88">
        <v>1</v>
      </c>
      <c r="G39" s="127" t="s">
        <v>103</v>
      </c>
      <c r="H39" s="144">
        <v>1.6666666666666667</v>
      </c>
      <c r="I39" s="128">
        <v>1.6666666666666667</v>
      </c>
      <c r="J39" s="129" t="s">
        <v>277</v>
      </c>
    </row>
    <row r="40" spans="1:10" s="37" customFormat="1" ht="24.95" customHeight="1" x14ac:dyDescent="0.25">
      <c r="A40" s="145">
        <v>312</v>
      </c>
      <c r="B40" s="132" t="s">
        <v>10</v>
      </c>
      <c r="C40" s="170" t="s">
        <v>55</v>
      </c>
      <c r="D40" s="131">
        <v>1</v>
      </c>
      <c r="E40" s="133" t="s">
        <v>0</v>
      </c>
      <c r="F40" s="131">
        <v>2</v>
      </c>
      <c r="G40" s="133" t="s">
        <v>104</v>
      </c>
      <c r="H40" s="137">
        <v>1.6666666666666667</v>
      </c>
      <c r="I40" s="134">
        <v>1.6666666666666667</v>
      </c>
      <c r="J40" s="146" t="s">
        <v>277</v>
      </c>
    </row>
    <row r="41" spans="1:10" s="37" customFormat="1" ht="24.95" customHeight="1" x14ac:dyDescent="0.25">
      <c r="A41" s="118">
        <v>312</v>
      </c>
      <c r="B41" s="79" t="s">
        <v>10</v>
      </c>
      <c r="C41" s="80" t="s">
        <v>55</v>
      </c>
      <c r="D41" s="83">
        <v>1</v>
      </c>
      <c r="E41" s="124" t="s">
        <v>0</v>
      </c>
      <c r="F41" s="83">
        <v>3</v>
      </c>
      <c r="G41" s="124" t="s">
        <v>105</v>
      </c>
      <c r="H41" s="136">
        <v>3.6666666666666665</v>
      </c>
      <c r="I41" s="123">
        <v>3.6666666666666665</v>
      </c>
      <c r="J41" s="130" t="s">
        <v>277</v>
      </c>
    </row>
    <row r="42" spans="1:10" s="37" customFormat="1" ht="24.95" customHeight="1" x14ac:dyDescent="0.25">
      <c r="A42" s="145">
        <v>312</v>
      </c>
      <c r="B42" s="132" t="s">
        <v>10</v>
      </c>
      <c r="C42" s="170" t="s">
        <v>55</v>
      </c>
      <c r="D42" s="131">
        <v>1</v>
      </c>
      <c r="E42" s="133" t="s">
        <v>0</v>
      </c>
      <c r="F42" s="131">
        <v>4</v>
      </c>
      <c r="G42" s="133" t="s">
        <v>106</v>
      </c>
      <c r="H42" s="137">
        <v>2.3333333333333335</v>
      </c>
      <c r="I42" s="134">
        <v>2.3333333333333335</v>
      </c>
      <c r="J42" s="146" t="s">
        <v>277</v>
      </c>
    </row>
    <row r="43" spans="1:10" s="37" customFormat="1" ht="24.95" customHeight="1" x14ac:dyDescent="0.25">
      <c r="A43" s="118">
        <v>312</v>
      </c>
      <c r="B43" s="79" t="s">
        <v>10</v>
      </c>
      <c r="C43" s="80" t="s">
        <v>55</v>
      </c>
      <c r="D43" s="83">
        <v>1</v>
      </c>
      <c r="E43" s="124" t="s">
        <v>0</v>
      </c>
      <c r="F43" s="83">
        <v>5</v>
      </c>
      <c r="G43" s="124" t="s">
        <v>107</v>
      </c>
      <c r="H43" s="136">
        <v>1.6666666666666667</v>
      </c>
      <c r="I43" s="123">
        <v>1.6666666666666667</v>
      </c>
      <c r="J43" s="130" t="s">
        <v>277</v>
      </c>
    </row>
    <row r="44" spans="1:10" s="37" customFormat="1" ht="24.95" customHeight="1" x14ac:dyDescent="0.25">
      <c r="A44" s="147">
        <v>312</v>
      </c>
      <c r="B44" s="139" t="s">
        <v>10</v>
      </c>
      <c r="C44" s="171" t="s">
        <v>55</v>
      </c>
      <c r="D44" s="138">
        <v>1</v>
      </c>
      <c r="E44" s="141" t="s">
        <v>0</v>
      </c>
      <c r="F44" s="138">
        <v>6</v>
      </c>
      <c r="G44" s="141" t="s">
        <v>108</v>
      </c>
      <c r="H44" s="142">
        <v>1.6666666666666667</v>
      </c>
      <c r="I44" s="143">
        <v>1.6666666666666667</v>
      </c>
      <c r="J44" s="148" t="s">
        <v>277</v>
      </c>
    </row>
    <row r="45" spans="1:10" s="37" customFormat="1" ht="24.95" customHeight="1" x14ac:dyDescent="0.25">
      <c r="A45" s="118">
        <v>312</v>
      </c>
      <c r="B45" s="79" t="s">
        <v>10</v>
      </c>
      <c r="C45" s="80" t="s">
        <v>55</v>
      </c>
      <c r="D45" s="83">
        <v>2</v>
      </c>
      <c r="E45" s="124" t="s">
        <v>3</v>
      </c>
      <c r="F45" s="83">
        <v>7</v>
      </c>
      <c r="G45" s="124" t="s">
        <v>109</v>
      </c>
      <c r="H45" s="136">
        <v>2</v>
      </c>
      <c r="I45" s="123">
        <v>2</v>
      </c>
      <c r="J45" s="130" t="s">
        <v>277</v>
      </c>
    </row>
    <row r="46" spans="1:10" s="37" customFormat="1" ht="24.95" customHeight="1" x14ac:dyDescent="0.25">
      <c r="A46" s="145">
        <v>312</v>
      </c>
      <c r="B46" s="132" t="s">
        <v>10</v>
      </c>
      <c r="C46" s="170" t="s">
        <v>55</v>
      </c>
      <c r="D46" s="131">
        <v>2</v>
      </c>
      <c r="E46" s="133" t="s">
        <v>3</v>
      </c>
      <c r="F46" s="131">
        <v>8</v>
      </c>
      <c r="G46" s="133" t="s">
        <v>41</v>
      </c>
      <c r="H46" s="137">
        <v>2</v>
      </c>
      <c r="I46" s="134">
        <v>2</v>
      </c>
      <c r="J46" s="146" t="s">
        <v>277</v>
      </c>
    </row>
    <row r="47" spans="1:10" s="37" customFormat="1" ht="24.95" customHeight="1" x14ac:dyDescent="0.25">
      <c r="A47" s="118">
        <v>312</v>
      </c>
      <c r="B47" s="79" t="s">
        <v>10</v>
      </c>
      <c r="C47" s="80" t="s">
        <v>55</v>
      </c>
      <c r="D47" s="83">
        <v>2</v>
      </c>
      <c r="E47" s="124" t="s">
        <v>3</v>
      </c>
      <c r="F47" s="83">
        <v>9</v>
      </c>
      <c r="G47" s="124" t="s">
        <v>130</v>
      </c>
      <c r="H47" s="136">
        <v>1</v>
      </c>
      <c r="I47" s="123">
        <v>1</v>
      </c>
      <c r="J47" s="130" t="s">
        <v>277</v>
      </c>
    </row>
    <row r="48" spans="1:10" s="37" customFormat="1" ht="24.95" customHeight="1" x14ac:dyDescent="0.25">
      <c r="A48" s="147">
        <v>312</v>
      </c>
      <c r="B48" s="139" t="s">
        <v>10</v>
      </c>
      <c r="C48" s="171" t="s">
        <v>55</v>
      </c>
      <c r="D48" s="138">
        <v>2</v>
      </c>
      <c r="E48" s="141" t="s">
        <v>3</v>
      </c>
      <c r="F48" s="138">
        <v>10</v>
      </c>
      <c r="G48" s="141" t="s">
        <v>111</v>
      </c>
      <c r="H48" s="142">
        <v>1.3333333333333333</v>
      </c>
      <c r="I48" s="143">
        <v>1.3333333333333333</v>
      </c>
      <c r="J48" s="148" t="s">
        <v>277</v>
      </c>
    </row>
    <row r="49" spans="1:10" s="37" customFormat="1" ht="24.95" customHeight="1" x14ac:dyDescent="0.25">
      <c r="A49" s="156">
        <v>312</v>
      </c>
      <c r="B49" s="157" t="s">
        <v>10</v>
      </c>
      <c r="C49" s="172" t="s">
        <v>55</v>
      </c>
      <c r="D49" s="87">
        <v>3</v>
      </c>
      <c r="E49" s="158" t="s">
        <v>4</v>
      </c>
      <c r="F49" s="87">
        <v>11</v>
      </c>
      <c r="G49" s="158" t="s">
        <v>131</v>
      </c>
      <c r="H49" s="159">
        <v>1.6666666666666667</v>
      </c>
      <c r="I49" s="160">
        <v>1.6666666666666667</v>
      </c>
      <c r="J49" s="161" t="s">
        <v>277</v>
      </c>
    </row>
    <row r="50" spans="1:10" s="37" customFormat="1" ht="24.95" customHeight="1" x14ac:dyDescent="0.25">
      <c r="A50" s="162">
        <v>312</v>
      </c>
      <c r="B50" s="163" t="s">
        <v>10</v>
      </c>
      <c r="C50" s="173" t="s">
        <v>55</v>
      </c>
      <c r="D50" s="164">
        <v>4</v>
      </c>
      <c r="E50" s="165" t="s">
        <v>5</v>
      </c>
      <c r="F50" s="164">
        <v>12</v>
      </c>
      <c r="G50" s="165" t="s">
        <v>113</v>
      </c>
      <c r="H50" s="166">
        <v>2.6666666666666665</v>
      </c>
      <c r="I50" s="167">
        <v>2.6666666666666665</v>
      </c>
      <c r="J50" s="168" t="s">
        <v>277</v>
      </c>
    </row>
    <row r="51" spans="1:10" s="37" customFormat="1" ht="24.95" customHeight="1" x14ac:dyDescent="0.25">
      <c r="A51" s="118">
        <v>312</v>
      </c>
      <c r="B51" s="79" t="s">
        <v>10</v>
      </c>
      <c r="C51" s="80" t="s">
        <v>55</v>
      </c>
      <c r="D51" s="83">
        <v>5</v>
      </c>
      <c r="E51" s="124" t="s">
        <v>6</v>
      </c>
      <c r="F51" s="83">
        <v>13</v>
      </c>
      <c r="G51" s="124" t="s">
        <v>114</v>
      </c>
      <c r="H51" s="136">
        <v>1.3333333333333333</v>
      </c>
      <c r="I51" s="123">
        <v>1.3333333333333333</v>
      </c>
      <c r="J51" s="130" t="s">
        <v>277</v>
      </c>
    </row>
    <row r="52" spans="1:10" s="37" customFormat="1" ht="24.95" customHeight="1" x14ac:dyDescent="0.25">
      <c r="A52" s="145">
        <v>312</v>
      </c>
      <c r="B52" s="132" t="s">
        <v>10</v>
      </c>
      <c r="C52" s="170" t="s">
        <v>55</v>
      </c>
      <c r="D52" s="131">
        <v>5</v>
      </c>
      <c r="E52" s="133" t="s">
        <v>6</v>
      </c>
      <c r="F52" s="131">
        <v>14</v>
      </c>
      <c r="G52" s="133" t="s">
        <v>115</v>
      </c>
      <c r="H52" s="137">
        <v>2</v>
      </c>
      <c r="I52" s="134">
        <v>2</v>
      </c>
      <c r="J52" s="146" t="s">
        <v>277</v>
      </c>
    </row>
    <row r="53" spans="1:10" s="37" customFormat="1" ht="24.95" customHeight="1" x14ac:dyDescent="0.25">
      <c r="A53" s="118">
        <v>312</v>
      </c>
      <c r="B53" s="79" t="s">
        <v>10</v>
      </c>
      <c r="C53" s="80" t="s">
        <v>55</v>
      </c>
      <c r="D53" s="83">
        <v>5</v>
      </c>
      <c r="E53" s="124" t="s">
        <v>6</v>
      </c>
      <c r="F53" s="83">
        <v>15</v>
      </c>
      <c r="G53" s="124" t="s">
        <v>132</v>
      </c>
      <c r="H53" s="136">
        <v>2.3333333333333335</v>
      </c>
      <c r="I53" s="123">
        <v>2.3333333333333335</v>
      </c>
      <c r="J53" s="130" t="s">
        <v>277</v>
      </c>
    </row>
    <row r="54" spans="1:10" s="37" customFormat="1" ht="24.95" customHeight="1" x14ac:dyDescent="0.25">
      <c r="A54" s="147">
        <v>312</v>
      </c>
      <c r="B54" s="139" t="s">
        <v>10</v>
      </c>
      <c r="C54" s="171" t="s">
        <v>55</v>
      </c>
      <c r="D54" s="138">
        <v>5</v>
      </c>
      <c r="E54" s="141" t="s">
        <v>6</v>
      </c>
      <c r="F54" s="138">
        <v>16</v>
      </c>
      <c r="G54" s="141" t="s">
        <v>117</v>
      </c>
      <c r="H54" s="142">
        <v>2.3333333333333335</v>
      </c>
      <c r="I54" s="143">
        <v>2.3333333333333335</v>
      </c>
      <c r="J54" s="148" t="s">
        <v>277</v>
      </c>
    </row>
    <row r="55" spans="1:10" s="37" customFormat="1" ht="24.95" customHeight="1" x14ac:dyDescent="0.25">
      <c r="A55" s="118">
        <v>312</v>
      </c>
      <c r="B55" s="79" t="s">
        <v>10</v>
      </c>
      <c r="C55" s="80" t="s">
        <v>55</v>
      </c>
      <c r="D55" s="83">
        <v>6</v>
      </c>
      <c r="E55" s="124" t="s">
        <v>7</v>
      </c>
      <c r="F55" s="83">
        <v>17</v>
      </c>
      <c r="G55" s="124" t="s">
        <v>42</v>
      </c>
      <c r="H55" s="136">
        <v>1.6666666666666667</v>
      </c>
      <c r="I55" s="123">
        <v>1.6666666666666667</v>
      </c>
      <c r="J55" s="130" t="s">
        <v>277</v>
      </c>
    </row>
    <row r="56" spans="1:10" s="37" customFormat="1" ht="24.95" customHeight="1" thickBot="1" x14ac:dyDescent="0.3">
      <c r="A56" s="149">
        <v>312</v>
      </c>
      <c r="B56" s="150" t="s">
        <v>10</v>
      </c>
      <c r="C56" s="174" t="s">
        <v>55</v>
      </c>
      <c r="D56" s="151">
        <v>6</v>
      </c>
      <c r="E56" s="152" t="s">
        <v>7</v>
      </c>
      <c r="F56" s="151">
        <v>18</v>
      </c>
      <c r="G56" s="152" t="s">
        <v>118</v>
      </c>
      <c r="H56" s="153">
        <v>1.6666666666666667</v>
      </c>
      <c r="I56" s="154">
        <v>1.6666666666666667</v>
      </c>
      <c r="J56" s="155" t="s">
        <v>277</v>
      </c>
    </row>
    <row r="57" spans="1:10" s="37" customFormat="1" ht="24.95" customHeight="1" x14ac:dyDescent="0.25">
      <c r="A57" s="125">
        <v>312</v>
      </c>
      <c r="B57" s="126" t="s">
        <v>11</v>
      </c>
      <c r="C57" s="169" t="s">
        <v>55</v>
      </c>
      <c r="D57" s="88">
        <v>1</v>
      </c>
      <c r="E57" s="127" t="s">
        <v>0</v>
      </c>
      <c r="F57" s="88">
        <v>1</v>
      </c>
      <c r="G57" s="127" t="s">
        <v>103</v>
      </c>
      <c r="H57" s="144">
        <v>2.1666666666666665</v>
      </c>
      <c r="I57" s="128">
        <v>2</v>
      </c>
      <c r="J57" s="129">
        <v>2.3333333333333335</v>
      </c>
    </row>
    <row r="58" spans="1:10" s="37" customFormat="1" ht="24.95" customHeight="1" x14ac:dyDescent="0.25">
      <c r="A58" s="145">
        <v>312</v>
      </c>
      <c r="B58" s="132" t="s">
        <v>11</v>
      </c>
      <c r="C58" s="170" t="s">
        <v>55</v>
      </c>
      <c r="D58" s="131">
        <v>1</v>
      </c>
      <c r="E58" s="133" t="s">
        <v>0</v>
      </c>
      <c r="F58" s="131">
        <v>2</v>
      </c>
      <c r="G58" s="133" t="s">
        <v>104</v>
      </c>
      <c r="H58" s="137">
        <v>2.3333333333333335</v>
      </c>
      <c r="I58" s="134">
        <v>1.6666666666666667</v>
      </c>
      <c r="J58" s="146">
        <v>3</v>
      </c>
    </row>
    <row r="59" spans="1:10" s="37" customFormat="1" ht="24.95" customHeight="1" x14ac:dyDescent="0.25">
      <c r="A59" s="118">
        <v>312</v>
      </c>
      <c r="B59" s="79" t="s">
        <v>11</v>
      </c>
      <c r="C59" s="80" t="s">
        <v>55</v>
      </c>
      <c r="D59" s="83">
        <v>1</v>
      </c>
      <c r="E59" s="124" t="s">
        <v>0</v>
      </c>
      <c r="F59" s="83">
        <v>3</v>
      </c>
      <c r="G59" s="124" t="s">
        <v>105</v>
      </c>
      <c r="H59" s="136">
        <v>2.6666666666666665</v>
      </c>
      <c r="I59" s="123">
        <v>2.6666666666666665</v>
      </c>
      <c r="J59" s="130">
        <v>2.6666666666666665</v>
      </c>
    </row>
    <row r="60" spans="1:10" s="37" customFormat="1" ht="24.95" customHeight="1" x14ac:dyDescent="0.25">
      <c r="A60" s="145">
        <v>312</v>
      </c>
      <c r="B60" s="132" t="s">
        <v>11</v>
      </c>
      <c r="C60" s="170" t="s">
        <v>55</v>
      </c>
      <c r="D60" s="131">
        <v>1</v>
      </c>
      <c r="E60" s="133" t="s">
        <v>0</v>
      </c>
      <c r="F60" s="131">
        <v>4</v>
      </c>
      <c r="G60" s="133" t="s">
        <v>106</v>
      </c>
      <c r="H60" s="137">
        <v>3</v>
      </c>
      <c r="I60" s="134">
        <v>3</v>
      </c>
      <c r="J60" s="146">
        <v>3</v>
      </c>
    </row>
    <row r="61" spans="1:10" s="37" customFormat="1" ht="24.95" customHeight="1" x14ac:dyDescent="0.25">
      <c r="A61" s="118">
        <v>312</v>
      </c>
      <c r="B61" s="79" t="s">
        <v>11</v>
      </c>
      <c r="C61" s="80" t="s">
        <v>55</v>
      </c>
      <c r="D61" s="83">
        <v>1</v>
      </c>
      <c r="E61" s="124" t="s">
        <v>0</v>
      </c>
      <c r="F61" s="83">
        <v>5</v>
      </c>
      <c r="G61" s="124" t="s">
        <v>107</v>
      </c>
      <c r="H61" s="136">
        <v>2.3333333333333335</v>
      </c>
      <c r="I61" s="123">
        <v>1.6666666666666667</v>
      </c>
      <c r="J61" s="130">
        <v>3</v>
      </c>
    </row>
    <row r="62" spans="1:10" s="37" customFormat="1" ht="24.95" customHeight="1" x14ac:dyDescent="0.25">
      <c r="A62" s="147">
        <v>312</v>
      </c>
      <c r="B62" s="139" t="s">
        <v>11</v>
      </c>
      <c r="C62" s="171" t="s">
        <v>55</v>
      </c>
      <c r="D62" s="138">
        <v>1</v>
      </c>
      <c r="E62" s="141" t="s">
        <v>0</v>
      </c>
      <c r="F62" s="138">
        <v>6</v>
      </c>
      <c r="G62" s="141" t="s">
        <v>108</v>
      </c>
      <c r="H62" s="142">
        <v>2</v>
      </c>
      <c r="I62" s="143">
        <v>1.6666666666666667</v>
      </c>
      <c r="J62" s="148">
        <v>2.5</v>
      </c>
    </row>
    <row r="63" spans="1:10" s="37" customFormat="1" ht="24.95" customHeight="1" x14ac:dyDescent="0.25">
      <c r="A63" s="118">
        <v>312</v>
      </c>
      <c r="B63" s="79" t="s">
        <v>11</v>
      </c>
      <c r="C63" s="80" t="s">
        <v>55</v>
      </c>
      <c r="D63" s="83">
        <v>2</v>
      </c>
      <c r="E63" s="124" t="s">
        <v>3</v>
      </c>
      <c r="F63" s="83">
        <v>7</v>
      </c>
      <c r="G63" s="124" t="s">
        <v>109</v>
      </c>
      <c r="H63" s="136">
        <v>2.5</v>
      </c>
      <c r="I63" s="123">
        <v>1.6666666666666667</v>
      </c>
      <c r="J63" s="130">
        <v>3.3333333333333335</v>
      </c>
    </row>
    <row r="64" spans="1:10" s="37" customFormat="1" ht="24.95" customHeight="1" x14ac:dyDescent="0.25">
      <c r="A64" s="145">
        <v>312</v>
      </c>
      <c r="B64" s="132" t="s">
        <v>11</v>
      </c>
      <c r="C64" s="170" t="s">
        <v>55</v>
      </c>
      <c r="D64" s="131">
        <v>2</v>
      </c>
      <c r="E64" s="133" t="s">
        <v>3</v>
      </c>
      <c r="F64" s="131">
        <v>8</v>
      </c>
      <c r="G64" s="133" t="s">
        <v>41</v>
      </c>
      <c r="H64" s="137">
        <v>2.6666666666666665</v>
      </c>
      <c r="I64" s="134">
        <v>2.3333333333333335</v>
      </c>
      <c r="J64" s="146">
        <v>3</v>
      </c>
    </row>
    <row r="65" spans="1:10" s="37" customFormat="1" ht="24.95" customHeight="1" x14ac:dyDescent="0.25">
      <c r="A65" s="118">
        <v>312</v>
      </c>
      <c r="B65" s="79" t="s">
        <v>11</v>
      </c>
      <c r="C65" s="80" t="s">
        <v>55</v>
      </c>
      <c r="D65" s="83">
        <v>2</v>
      </c>
      <c r="E65" s="124" t="s">
        <v>3</v>
      </c>
      <c r="F65" s="83">
        <v>9</v>
      </c>
      <c r="G65" s="124" t="s">
        <v>130</v>
      </c>
      <c r="H65" s="136">
        <v>2.8333333333333335</v>
      </c>
      <c r="I65" s="123">
        <v>2.3333333333333335</v>
      </c>
      <c r="J65" s="130">
        <v>3.3333333333333335</v>
      </c>
    </row>
    <row r="66" spans="1:10" s="37" customFormat="1" ht="24.95" customHeight="1" x14ac:dyDescent="0.25">
      <c r="A66" s="147">
        <v>312</v>
      </c>
      <c r="B66" s="139" t="s">
        <v>11</v>
      </c>
      <c r="C66" s="171" t="s">
        <v>55</v>
      </c>
      <c r="D66" s="138">
        <v>2</v>
      </c>
      <c r="E66" s="141" t="s">
        <v>3</v>
      </c>
      <c r="F66" s="138">
        <v>10</v>
      </c>
      <c r="G66" s="141" t="s">
        <v>111</v>
      </c>
      <c r="H66" s="142">
        <v>2</v>
      </c>
      <c r="I66" s="143">
        <v>1.6666666666666667</v>
      </c>
      <c r="J66" s="148">
        <v>2.5</v>
      </c>
    </row>
    <row r="67" spans="1:10" s="37" customFormat="1" ht="24.95" customHeight="1" x14ac:dyDescent="0.25">
      <c r="A67" s="156">
        <v>312</v>
      </c>
      <c r="B67" s="157" t="s">
        <v>11</v>
      </c>
      <c r="C67" s="172" t="s">
        <v>55</v>
      </c>
      <c r="D67" s="87">
        <v>3</v>
      </c>
      <c r="E67" s="158" t="s">
        <v>4</v>
      </c>
      <c r="F67" s="87">
        <v>11</v>
      </c>
      <c r="G67" s="158" t="s">
        <v>131</v>
      </c>
      <c r="H67" s="159">
        <v>2</v>
      </c>
      <c r="I67" s="160">
        <v>2.6666666666666665</v>
      </c>
      <c r="J67" s="161">
        <v>1</v>
      </c>
    </row>
    <row r="68" spans="1:10" s="37" customFormat="1" ht="24.95" customHeight="1" x14ac:dyDescent="0.25">
      <c r="A68" s="162">
        <v>312</v>
      </c>
      <c r="B68" s="163" t="s">
        <v>11</v>
      </c>
      <c r="C68" s="173" t="s">
        <v>55</v>
      </c>
      <c r="D68" s="164">
        <v>4</v>
      </c>
      <c r="E68" s="165" t="s">
        <v>5</v>
      </c>
      <c r="F68" s="164">
        <v>12</v>
      </c>
      <c r="G68" s="165" t="s">
        <v>113</v>
      </c>
      <c r="H68" s="166">
        <v>2.8333333333333335</v>
      </c>
      <c r="I68" s="167">
        <v>2.6666666666666665</v>
      </c>
      <c r="J68" s="168">
        <v>3</v>
      </c>
    </row>
    <row r="69" spans="1:10" s="37" customFormat="1" ht="24.95" customHeight="1" x14ac:dyDescent="0.25">
      <c r="A69" s="118">
        <v>312</v>
      </c>
      <c r="B69" s="79" t="s">
        <v>11</v>
      </c>
      <c r="C69" s="80" t="s">
        <v>55</v>
      </c>
      <c r="D69" s="83">
        <v>5</v>
      </c>
      <c r="E69" s="124" t="s">
        <v>6</v>
      </c>
      <c r="F69" s="83">
        <v>13</v>
      </c>
      <c r="G69" s="124" t="s">
        <v>114</v>
      </c>
      <c r="H69" s="136">
        <v>2.6666666666666665</v>
      </c>
      <c r="I69" s="123">
        <v>2.3333333333333335</v>
      </c>
      <c r="J69" s="130">
        <v>3</v>
      </c>
    </row>
    <row r="70" spans="1:10" s="37" customFormat="1" ht="24.95" customHeight="1" x14ac:dyDescent="0.25">
      <c r="A70" s="145">
        <v>312</v>
      </c>
      <c r="B70" s="132" t="s">
        <v>11</v>
      </c>
      <c r="C70" s="170" t="s">
        <v>55</v>
      </c>
      <c r="D70" s="131">
        <v>5</v>
      </c>
      <c r="E70" s="133" t="s">
        <v>6</v>
      </c>
      <c r="F70" s="131">
        <v>14</v>
      </c>
      <c r="G70" s="133" t="s">
        <v>115</v>
      </c>
      <c r="H70" s="137">
        <v>2</v>
      </c>
      <c r="I70" s="134">
        <v>1.6666666666666667</v>
      </c>
      <c r="J70" s="146">
        <v>2.3333333333333335</v>
      </c>
    </row>
    <row r="71" spans="1:10" s="37" customFormat="1" ht="24.95" customHeight="1" x14ac:dyDescent="0.25">
      <c r="A71" s="118">
        <v>312</v>
      </c>
      <c r="B71" s="79" t="s">
        <v>11</v>
      </c>
      <c r="C71" s="80" t="s">
        <v>55</v>
      </c>
      <c r="D71" s="83">
        <v>5</v>
      </c>
      <c r="E71" s="124" t="s">
        <v>6</v>
      </c>
      <c r="F71" s="83">
        <v>15</v>
      </c>
      <c r="G71" s="124" t="s">
        <v>132</v>
      </c>
      <c r="H71" s="136">
        <v>2.6666666666666665</v>
      </c>
      <c r="I71" s="123">
        <v>2</v>
      </c>
      <c r="J71" s="130">
        <v>3.3333333333333335</v>
      </c>
    </row>
    <row r="72" spans="1:10" s="37" customFormat="1" ht="24.95" customHeight="1" x14ac:dyDescent="0.25">
      <c r="A72" s="147">
        <v>312</v>
      </c>
      <c r="B72" s="139" t="s">
        <v>11</v>
      </c>
      <c r="C72" s="171" t="s">
        <v>55</v>
      </c>
      <c r="D72" s="138">
        <v>5</v>
      </c>
      <c r="E72" s="141" t="s">
        <v>6</v>
      </c>
      <c r="F72" s="138">
        <v>16</v>
      </c>
      <c r="G72" s="141" t="s">
        <v>117</v>
      </c>
      <c r="H72" s="142">
        <v>3</v>
      </c>
      <c r="I72" s="143">
        <v>2</v>
      </c>
      <c r="J72" s="148">
        <v>4</v>
      </c>
    </row>
    <row r="73" spans="1:10" s="37" customFormat="1" ht="24.95" customHeight="1" x14ac:dyDescent="0.25">
      <c r="A73" s="118">
        <v>312</v>
      </c>
      <c r="B73" s="79" t="s">
        <v>11</v>
      </c>
      <c r="C73" s="80" t="s">
        <v>55</v>
      </c>
      <c r="D73" s="83">
        <v>6</v>
      </c>
      <c r="E73" s="124" t="s">
        <v>7</v>
      </c>
      <c r="F73" s="83">
        <v>17</v>
      </c>
      <c r="G73" s="124" t="s">
        <v>42</v>
      </c>
      <c r="H73" s="136">
        <v>2.8333333333333335</v>
      </c>
      <c r="I73" s="123">
        <v>2</v>
      </c>
      <c r="J73" s="130">
        <v>3.6666666666666665</v>
      </c>
    </row>
    <row r="74" spans="1:10" s="37" customFormat="1" ht="24.95" customHeight="1" thickBot="1" x14ac:dyDescent="0.3">
      <c r="A74" s="149">
        <v>312</v>
      </c>
      <c r="B74" s="150" t="s">
        <v>11</v>
      </c>
      <c r="C74" s="174" t="s">
        <v>55</v>
      </c>
      <c r="D74" s="151">
        <v>6</v>
      </c>
      <c r="E74" s="152" t="s">
        <v>7</v>
      </c>
      <c r="F74" s="151">
        <v>18</v>
      </c>
      <c r="G74" s="152" t="s">
        <v>118</v>
      </c>
      <c r="H74" s="153">
        <v>2.1666666666666665</v>
      </c>
      <c r="I74" s="154">
        <v>1.6666666666666667</v>
      </c>
      <c r="J74" s="155">
        <v>2.6666666666666665</v>
      </c>
    </row>
    <row r="75" spans="1:10" s="37" customFormat="1" ht="24.95" customHeight="1" x14ac:dyDescent="0.25">
      <c r="A75" s="125">
        <v>312</v>
      </c>
      <c r="B75" s="126" t="s">
        <v>128</v>
      </c>
      <c r="C75" s="169" t="s">
        <v>274</v>
      </c>
      <c r="D75" s="88">
        <v>1</v>
      </c>
      <c r="E75" s="127" t="s">
        <v>0</v>
      </c>
      <c r="F75" s="88">
        <v>1</v>
      </c>
      <c r="G75" s="127" t="s">
        <v>103</v>
      </c>
      <c r="H75" s="144" t="s">
        <v>277</v>
      </c>
      <c r="I75" s="128" t="s">
        <v>277</v>
      </c>
      <c r="J75" s="129" t="s">
        <v>277</v>
      </c>
    </row>
    <row r="76" spans="1:10" s="37" customFormat="1" ht="24.95" customHeight="1" x14ac:dyDescent="0.25">
      <c r="A76" s="145">
        <v>312</v>
      </c>
      <c r="B76" s="132" t="s">
        <v>128</v>
      </c>
      <c r="C76" s="170" t="s">
        <v>274</v>
      </c>
      <c r="D76" s="131">
        <v>1</v>
      </c>
      <c r="E76" s="133" t="s">
        <v>0</v>
      </c>
      <c r="F76" s="131">
        <v>2</v>
      </c>
      <c r="G76" s="133" t="s">
        <v>104</v>
      </c>
      <c r="H76" s="137" t="s">
        <v>277</v>
      </c>
      <c r="I76" s="134" t="s">
        <v>277</v>
      </c>
      <c r="J76" s="146" t="s">
        <v>277</v>
      </c>
    </row>
    <row r="77" spans="1:10" s="37" customFormat="1" ht="24.95" customHeight="1" x14ac:dyDescent="0.25">
      <c r="A77" s="118">
        <v>312</v>
      </c>
      <c r="B77" s="79" t="s">
        <v>128</v>
      </c>
      <c r="C77" s="80" t="s">
        <v>274</v>
      </c>
      <c r="D77" s="83">
        <v>1</v>
      </c>
      <c r="E77" s="124" t="s">
        <v>0</v>
      </c>
      <c r="F77" s="83">
        <v>3</v>
      </c>
      <c r="G77" s="124" t="s">
        <v>105</v>
      </c>
      <c r="H77" s="136" t="s">
        <v>277</v>
      </c>
      <c r="I77" s="123" t="s">
        <v>277</v>
      </c>
      <c r="J77" s="130" t="s">
        <v>277</v>
      </c>
    </row>
    <row r="78" spans="1:10" s="37" customFormat="1" ht="24.95" customHeight="1" x14ac:dyDescent="0.25">
      <c r="A78" s="145">
        <v>312</v>
      </c>
      <c r="B78" s="132" t="s">
        <v>128</v>
      </c>
      <c r="C78" s="170" t="s">
        <v>274</v>
      </c>
      <c r="D78" s="131">
        <v>1</v>
      </c>
      <c r="E78" s="133" t="s">
        <v>0</v>
      </c>
      <c r="F78" s="131">
        <v>4</v>
      </c>
      <c r="G78" s="133" t="s">
        <v>106</v>
      </c>
      <c r="H78" s="137" t="s">
        <v>277</v>
      </c>
      <c r="I78" s="134" t="s">
        <v>277</v>
      </c>
      <c r="J78" s="146" t="s">
        <v>277</v>
      </c>
    </row>
    <row r="79" spans="1:10" s="37" customFormat="1" ht="24.95" customHeight="1" x14ac:dyDescent="0.25">
      <c r="A79" s="118">
        <v>312</v>
      </c>
      <c r="B79" s="79" t="s">
        <v>128</v>
      </c>
      <c r="C79" s="80" t="s">
        <v>274</v>
      </c>
      <c r="D79" s="83">
        <v>1</v>
      </c>
      <c r="E79" s="124" t="s">
        <v>0</v>
      </c>
      <c r="F79" s="83">
        <v>5</v>
      </c>
      <c r="G79" s="124" t="s">
        <v>107</v>
      </c>
      <c r="H79" s="136" t="s">
        <v>277</v>
      </c>
      <c r="I79" s="123" t="s">
        <v>277</v>
      </c>
      <c r="J79" s="130" t="s">
        <v>277</v>
      </c>
    </row>
    <row r="80" spans="1:10" s="37" customFormat="1" ht="24.95" customHeight="1" x14ac:dyDescent="0.25">
      <c r="A80" s="147">
        <v>312</v>
      </c>
      <c r="B80" s="139" t="s">
        <v>128</v>
      </c>
      <c r="C80" s="171" t="s">
        <v>274</v>
      </c>
      <c r="D80" s="138">
        <v>1</v>
      </c>
      <c r="E80" s="141" t="s">
        <v>0</v>
      </c>
      <c r="F80" s="138">
        <v>6</v>
      </c>
      <c r="G80" s="141" t="s">
        <v>108</v>
      </c>
      <c r="H80" s="142" t="s">
        <v>277</v>
      </c>
      <c r="I80" s="143" t="s">
        <v>277</v>
      </c>
      <c r="J80" s="148" t="s">
        <v>277</v>
      </c>
    </row>
    <row r="81" spans="1:10" s="37" customFormat="1" ht="24.95" customHeight="1" x14ac:dyDescent="0.25">
      <c r="A81" s="118">
        <v>312</v>
      </c>
      <c r="B81" s="79" t="s">
        <v>128</v>
      </c>
      <c r="C81" s="80" t="s">
        <v>274</v>
      </c>
      <c r="D81" s="83">
        <v>2</v>
      </c>
      <c r="E81" s="124" t="s">
        <v>3</v>
      </c>
      <c r="F81" s="83">
        <v>7</v>
      </c>
      <c r="G81" s="124" t="s">
        <v>109</v>
      </c>
      <c r="H81" s="136" t="s">
        <v>277</v>
      </c>
      <c r="I81" s="123" t="s">
        <v>277</v>
      </c>
      <c r="J81" s="130" t="s">
        <v>277</v>
      </c>
    </row>
    <row r="82" spans="1:10" s="37" customFormat="1" ht="24.95" customHeight="1" x14ac:dyDescent="0.25">
      <c r="A82" s="145">
        <v>312</v>
      </c>
      <c r="B82" s="132" t="s">
        <v>128</v>
      </c>
      <c r="C82" s="170" t="s">
        <v>274</v>
      </c>
      <c r="D82" s="131">
        <v>2</v>
      </c>
      <c r="E82" s="133" t="s">
        <v>3</v>
      </c>
      <c r="F82" s="131">
        <v>8</v>
      </c>
      <c r="G82" s="133" t="s">
        <v>41</v>
      </c>
      <c r="H82" s="137" t="s">
        <v>277</v>
      </c>
      <c r="I82" s="134" t="s">
        <v>277</v>
      </c>
      <c r="J82" s="146" t="s">
        <v>277</v>
      </c>
    </row>
    <row r="83" spans="1:10" s="37" customFormat="1" ht="24.95" customHeight="1" x14ac:dyDescent="0.25">
      <c r="A83" s="118">
        <v>312</v>
      </c>
      <c r="B83" s="79" t="s">
        <v>128</v>
      </c>
      <c r="C83" s="80" t="s">
        <v>274</v>
      </c>
      <c r="D83" s="83">
        <v>2</v>
      </c>
      <c r="E83" s="124" t="s">
        <v>3</v>
      </c>
      <c r="F83" s="83">
        <v>9</v>
      </c>
      <c r="G83" s="124" t="s">
        <v>130</v>
      </c>
      <c r="H83" s="136" t="s">
        <v>277</v>
      </c>
      <c r="I83" s="123" t="s">
        <v>277</v>
      </c>
      <c r="J83" s="130" t="s">
        <v>277</v>
      </c>
    </row>
    <row r="84" spans="1:10" s="37" customFormat="1" ht="24.95" customHeight="1" x14ac:dyDescent="0.25">
      <c r="A84" s="147">
        <v>312</v>
      </c>
      <c r="B84" s="139" t="s">
        <v>128</v>
      </c>
      <c r="C84" s="171" t="s">
        <v>274</v>
      </c>
      <c r="D84" s="138">
        <v>2</v>
      </c>
      <c r="E84" s="141" t="s">
        <v>3</v>
      </c>
      <c r="F84" s="138">
        <v>10</v>
      </c>
      <c r="G84" s="141" t="s">
        <v>111</v>
      </c>
      <c r="H84" s="142" t="s">
        <v>277</v>
      </c>
      <c r="I84" s="143" t="s">
        <v>277</v>
      </c>
      <c r="J84" s="148" t="s">
        <v>277</v>
      </c>
    </row>
    <row r="85" spans="1:10" s="37" customFormat="1" ht="24.95" customHeight="1" x14ac:dyDescent="0.25">
      <c r="A85" s="156">
        <v>312</v>
      </c>
      <c r="B85" s="157" t="s">
        <v>128</v>
      </c>
      <c r="C85" s="172" t="s">
        <v>274</v>
      </c>
      <c r="D85" s="87">
        <v>3</v>
      </c>
      <c r="E85" s="158" t="s">
        <v>4</v>
      </c>
      <c r="F85" s="87">
        <v>11</v>
      </c>
      <c r="G85" s="158" t="s">
        <v>131</v>
      </c>
      <c r="H85" s="159" t="s">
        <v>277</v>
      </c>
      <c r="I85" s="160" t="s">
        <v>277</v>
      </c>
      <c r="J85" s="161" t="s">
        <v>277</v>
      </c>
    </row>
    <row r="86" spans="1:10" s="37" customFormat="1" ht="24.95" customHeight="1" x14ac:dyDescent="0.25">
      <c r="A86" s="162">
        <v>312</v>
      </c>
      <c r="B86" s="163" t="s">
        <v>128</v>
      </c>
      <c r="C86" s="173" t="s">
        <v>274</v>
      </c>
      <c r="D86" s="164">
        <v>4</v>
      </c>
      <c r="E86" s="165" t="s">
        <v>5</v>
      </c>
      <c r="F86" s="164">
        <v>12</v>
      </c>
      <c r="G86" s="165" t="s">
        <v>113</v>
      </c>
      <c r="H86" s="166" t="s">
        <v>277</v>
      </c>
      <c r="I86" s="167" t="s">
        <v>277</v>
      </c>
      <c r="J86" s="168" t="s">
        <v>277</v>
      </c>
    </row>
    <row r="87" spans="1:10" s="37" customFormat="1" ht="24.95" customHeight="1" x14ac:dyDescent="0.25">
      <c r="A87" s="118">
        <v>312</v>
      </c>
      <c r="B87" s="79" t="s">
        <v>128</v>
      </c>
      <c r="C87" s="80" t="s">
        <v>274</v>
      </c>
      <c r="D87" s="83">
        <v>5</v>
      </c>
      <c r="E87" s="124" t="s">
        <v>6</v>
      </c>
      <c r="F87" s="83">
        <v>13</v>
      </c>
      <c r="G87" s="124" t="s">
        <v>114</v>
      </c>
      <c r="H87" s="136" t="s">
        <v>277</v>
      </c>
      <c r="I87" s="123" t="s">
        <v>277</v>
      </c>
      <c r="J87" s="130" t="s">
        <v>277</v>
      </c>
    </row>
    <row r="88" spans="1:10" s="37" customFormat="1" ht="24.95" customHeight="1" x14ac:dyDescent="0.25">
      <c r="A88" s="145">
        <v>312</v>
      </c>
      <c r="B88" s="132" t="s">
        <v>128</v>
      </c>
      <c r="C88" s="170" t="s">
        <v>274</v>
      </c>
      <c r="D88" s="131">
        <v>5</v>
      </c>
      <c r="E88" s="133" t="s">
        <v>6</v>
      </c>
      <c r="F88" s="131">
        <v>14</v>
      </c>
      <c r="G88" s="133" t="s">
        <v>115</v>
      </c>
      <c r="H88" s="137" t="s">
        <v>277</v>
      </c>
      <c r="I88" s="134" t="s">
        <v>277</v>
      </c>
      <c r="J88" s="146" t="s">
        <v>277</v>
      </c>
    </row>
    <row r="89" spans="1:10" s="37" customFormat="1" ht="24.95" customHeight="1" x14ac:dyDescent="0.25">
      <c r="A89" s="118">
        <v>312</v>
      </c>
      <c r="B89" s="79" t="s">
        <v>128</v>
      </c>
      <c r="C89" s="80" t="s">
        <v>274</v>
      </c>
      <c r="D89" s="83">
        <v>5</v>
      </c>
      <c r="E89" s="124" t="s">
        <v>6</v>
      </c>
      <c r="F89" s="83">
        <v>15</v>
      </c>
      <c r="G89" s="124" t="s">
        <v>132</v>
      </c>
      <c r="H89" s="136" t="s">
        <v>277</v>
      </c>
      <c r="I89" s="123" t="s">
        <v>277</v>
      </c>
      <c r="J89" s="130" t="s">
        <v>277</v>
      </c>
    </row>
    <row r="90" spans="1:10" s="37" customFormat="1" ht="24.95" customHeight="1" x14ac:dyDescent="0.25">
      <c r="A90" s="147">
        <v>312</v>
      </c>
      <c r="B90" s="139" t="s">
        <v>128</v>
      </c>
      <c r="C90" s="171" t="s">
        <v>274</v>
      </c>
      <c r="D90" s="138">
        <v>5</v>
      </c>
      <c r="E90" s="141" t="s">
        <v>6</v>
      </c>
      <c r="F90" s="138">
        <v>16</v>
      </c>
      <c r="G90" s="141" t="s">
        <v>117</v>
      </c>
      <c r="H90" s="142" t="s">
        <v>277</v>
      </c>
      <c r="I90" s="143" t="s">
        <v>277</v>
      </c>
      <c r="J90" s="148" t="s">
        <v>277</v>
      </c>
    </row>
    <row r="91" spans="1:10" s="37" customFormat="1" ht="24.95" customHeight="1" x14ac:dyDescent="0.25">
      <c r="A91" s="118">
        <v>312</v>
      </c>
      <c r="B91" s="79" t="s">
        <v>128</v>
      </c>
      <c r="C91" s="80" t="s">
        <v>274</v>
      </c>
      <c r="D91" s="83">
        <v>6</v>
      </c>
      <c r="E91" s="124" t="s">
        <v>7</v>
      </c>
      <c r="F91" s="83">
        <v>17</v>
      </c>
      <c r="G91" s="124" t="s">
        <v>42</v>
      </c>
      <c r="H91" s="136" t="s">
        <v>277</v>
      </c>
      <c r="I91" s="123" t="s">
        <v>277</v>
      </c>
      <c r="J91" s="130" t="s">
        <v>277</v>
      </c>
    </row>
    <row r="92" spans="1:10" s="37" customFormat="1" ht="24.95" customHeight="1" thickBot="1" x14ac:dyDescent="0.3">
      <c r="A92" s="149">
        <v>312</v>
      </c>
      <c r="B92" s="150" t="s">
        <v>128</v>
      </c>
      <c r="C92" s="174" t="s">
        <v>274</v>
      </c>
      <c r="D92" s="151">
        <v>6</v>
      </c>
      <c r="E92" s="152" t="s">
        <v>7</v>
      </c>
      <c r="F92" s="151">
        <v>18</v>
      </c>
      <c r="G92" s="152" t="s">
        <v>118</v>
      </c>
      <c r="H92" s="153" t="s">
        <v>277</v>
      </c>
      <c r="I92" s="154" t="s">
        <v>277</v>
      </c>
      <c r="J92" s="155" t="s">
        <v>277</v>
      </c>
    </row>
    <row r="93" spans="1:10" s="37" customFormat="1" ht="24.95" customHeight="1" x14ac:dyDescent="0.25">
      <c r="A93" s="125">
        <v>312</v>
      </c>
      <c r="B93" s="126" t="s">
        <v>12</v>
      </c>
      <c r="C93" s="169" t="s">
        <v>56</v>
      </c>
      <c r="D93" s="88">
        <v>1</v>
      </c>
      <c r="E93" s="127" t="s">
        <v>0</v>
      </c>
      <c r="F93" s="88">
        <v>1</v>
      </c>
      <c r="G93" s="127" t="s">
        <v>103</v>
      </c>
      <c r="H93" s="144">
        <v>3</v>
      </c>
      <c r="I93" s="128" t="s">
        <v>277</v>
      </c>
      <c r="J93" s="129">
        <v>3</v>
      </c>
    </row>
    <row r="94" spans="1:10" s="37" customFormat="1" ht="24.95" customHeight="1" x14ac:dyDescent="0.25">
      <c r="A94" s="145">
        <v>312</v>
      </c>
      <c r="B94" s="132" t="s">
        <v>12</v>
      </c>
      <c r="C94" s="170" t="s">
        <v>56</v>
      </c>
      <c r="D94" s="131">
        <v>1</v>
      </c>
      <c r="E94" s="133" t="s">
        <v>0</v>
      </c>
      <c r="F94" s="131">
        <v>2</v>
      </c>
      <c r="G94" s="133" t="s">
        <v>104</v>
      </c>
      <c r="H94" s="137">
        <v>3.4</v>
      </c>
      <c r="I94" s="134" t="s">
        <v>277</v>
      </c>
      <c r="J94" s="146">
        <v>3.4</v>
      </c>
    </row>
    <row r="95" spans="1:10" s="37" customFormat="1" ht="24.95" customHeight="1" x14ac:dyDescent="0.25">
      <c r="A95" s="118">
        <v>312</v>
      </c>
      <c r="B95" s="79" t="s">
        <v>12</v>
      </c>
      <c r="C95" s="80" t="s">
        <v>56</v>
      </c>
      <c r="D95" s="83">
        <v>1</v>
      </c>
      <c r="E95" s="124" t="s">
        <v>0</v>
      </c>
      <c r="F95" s="83">
        <v>3</v>
      </c>
      <c r="G95" s="124" t="s">
        <v>105</v>
      </c>
      <c r="H95" s="136">
        <v>3.6</v>
      </c>
      <c r="I95" s="123" t="s">
        <v>277</v>
      </c>
      <c r="J95" s="130">
        <v>3.6</v>
      </c>
    </row>
    <row r="96" spans="1:10" s="37" customFormat="1" ht="24.95" customHeight="1" x14ac:dyDescent="0.25">
      <c r="A96" s="145">
        <v>312</v>
      </c>
      <c r="B96" s="132" t="s">
        <v>12</v>
      </c>
      <c r="C96" s="170" t="s">
        <v>56</v>
      </c>
      <c r="D96" s="131">
        <v>1</v>
      </c>
      <c r="E96" s="133" t="s">
        <v>0</v>
      </c>
      <c r="F96" s="131">
        <v>4</v>
      </c>
      <c r="G96" s="133" t="s">
        <v>106</v>
      </c>
      <c r="H96" s="137">
        <v>3.8</v>
      </c>
      <c r="I96" s="134" t="s">
        <v>277</v>
      </c>
      <c r="J96" s="146">
        <v>3.8</v>
      </c>
    </row>
    <row r="97" spans="1:10" s="37" customFormat="1" ht="24.95" customHeight="1" x14ac:dyDescent="0.25">
      <c r="A97" s="118">
        <v>312</v>
      </c>
      <c r="B97" s="79" t="s">
        <v>12</v>
      </c>
      <c r="C97" s="80" t="s">
        <v>56</v>
      </c>
      <c r="D97" s="83">
        <v>1</v>
      </c>
      <c r="E97" s="124" t="s">
        <v>0</v>
      </c>
      <c r="F97" s="83">
        <v>5</v>
      </c>
      <c r="G97" s="124" t="s">
        <v>107</v>
      </c>
      <c r="H97" s="136">
        <v>4</v>
      </c>
      <c r="I97" s="123" t="s">
        <v>277</v>
      </c>
      <c r="J97" s="130">
        <v>4</v>
      </c>
    </row>
    <row r="98" spans="1:10" s="37" customFormat="1" ht="24.95" customHeight="1" x14ac:dyDescent="0.25">
      <c r="A98" s="147">
        <v>312</v>
      </c>
      <c r="B98" s="139" t="s">
        <v>12</v>
      </c>
      <c r="C98" s="171" t="s">
        <v>56</v>
      </c>
      <c r="D98" s="138">
        <v>1</v>
      </c>
      <c r="E98" s="141" t="s">
        <v>0</v>
      </c>
      <c r="F98" s="138">
        <v>6</v>
      </c>
      <c r="G98" s="141" t="s">
        <v>108</v>
      </c>
      <c r="H98" s="142">
        <v>3.6666666666666665</v>
      </c>
      <c r="I98" s="143" t="s">
        <v>277</v>
      </c>
      <c r="J98" s="148">
        <v>3.6666666666666665</v>
      </c>
    </row>
    <row r="99" spans="1:10" s="37" customFormat="1" ht="24.95" customHeight="1" x14ac:dyDescent="0.25">
      <c r="A99" s="118">
        <v>312</v>
      </c>
      <c r="B99" s="79" t="s">
        <v>12</v>
      </c>
      <c r="C99" s="80" t="s">
        <v>56</v>
      </c>
      <c r="D99" s="83">
        <v>2</v>
      </c>
      <c r="E99" s="124" t="s">
        <v>3</v>
      </c>
      <c r="F99" s="83">
        <v>7</v>
      </c>
      <c r="G99" s="124" t="s">
        <v>109</v>
      </c>
      <c r="H99" s="136">
        <v>3.6</v>
      </c>
      <c r="I99" s="123" t="s">
        <v>277</v>
      </c>
      <c r="J99" s="130">
        <v>3.6</v>
      </c>
    </row>
    <row r="100" spans="1:10" s="37" customFormat="1" ht="24.95" customHeight="1" x14ac:dyDescent="0.25">
      <c r="A100" s="145">
        <v>312</v>
      </c>
      <c r="B100" s="132" t="s">
        <v>12</v>
      </c>
      <c r="C100" s="170" t="s">
        <v>56</v>
      </c>
      <c r="D100" s="131">
        <v>2</v>
      </c>
      <c r="E100" s="133" t="s">
        <v>3</v>
      </c>
      <c r="F100" s="131">
        <v>8</v>
      </c>
      <c r="G100" s="133" t="s">
        <v>41</v>
      </c>
      <c r="H100" s="137">
        <v>3.4</v>
      </c>
      <c r="I100" s="134" t="s">
        <v>277</v>
      </c>
      <c r="J100" s="146">
        <v>3.4</v>
      </c>
    </row>
    <row r="101" spans="1:10" s="37" customFormat="1" ht="24.95" customHeight="1" x14ac:dyDescent="0.25">
      <c r="A101" s="118">
        <v>312</v>
      </c>
      <c r="B101" s="79" t="s">
        <v>12</v>
      </c>
      <c r="C101" s="80" t="s">
        <v>56</v>
      </c>
      <c r="D101" s="83">
        <v>2</v>
      </c>
      <c r="E101" s="124" t="s">
        <v>3</v>
      </c>
      <c r="F101" s="83">
        <v>9</v>
      </c>
      <c r="G101" s="124" t="s">
        <v>130</v>
      </c>
      <c r="H101" s="136">
        <v>3.4</v>
      </c>
      <c r="I101" s="123" t="s">
        <v>277</v>
      </c>
      <c r="J101" s="130">
        <v>3.4</v>
      </c>
    </row>
    <row r="102" spans="1:10" s="37" customFormat="1" ht="24.95" customHeight="1" x14ac:dyDescent="0.25">
      <c r="A102" s="147">
        <v>312</v>
      </c>
      <c r="B102" s="139" t="s">
        <v>12</v>
      </c>
      <c r="C102" s="171" t="s">
        <v>56</v>
      </c>
      <c r="D102" s="138">
        <v>2</v>
      </c>
      <c r="E102" s="141" t="s">
        <v>3</v>
      </c>
      <c r="F102" s="138">
        <v>10</v>
      </c>
      <c r="G102" s="141" t="s">
        <v>111</v>
      </c>
      <c r="H102" s="142">
        <v>2</v>
      </c>
      <c r="I102" s="143" t="s">
        <v>277</v>
      </c>
      <c r="J102" s="148">
        <v>2</v>
      </c>
    </row>
    <row r="103" spans="1:10" s="37" customFormat="1" ht="24.95" customHeight="1" x14ac:dyDescent="0.25">
      <c r="A103" s="156">
        <v>312</v>
      </c>
      <c r="B103" s="157" t="s">
        <v>12</v>
      </c>
      <c r="C103" s="172" t="s">
        <v>56</v>
      </c>
      <c r="D103" s="87">
        <v>3</v>
      </c>
      <c r="E103" s="158" t="s">
        <v>4</v>
      </c>
      <c r="F103" s="87">
        <v>11</v>
      </c>
      <c r="G103" s="158" t="s">
        <v>131</v>
      </c>
      <c r="H103" s="159">
        <v>4</v>
      </c>
      <c r="I103" s="160" t="s">
        <v>277</v>
      </c>
      <c r="J103" s="161">
        <v>4</v>
      </c>
    </row>
    <row r="104" spans="1:10" s="37" customFormat="1" ht="24.95" customHeight="1" x14ac:dyDescent="0.25">
      <c r="A104" s="162">
        <v>312</v>
      </c>
      <c r="B104" s="163" t="s">
        <v>12</v>
      </c>
      <c r="C104" s="173" t="s">
        <v>56</v>
      </c>
      <c r="D104" s="164">
        <v>4</v>
      </c>
      <c r="E104" s="165" t="s">
        <v>5</v>
      </c>
      <c r="F104" s="164">
        <v>12</v>
      </c>
      <c r="G104" s="165" t="s">
        <v>113</v>
      </c>
      <c r="H104" s="166">
        <v>4.4000000000000004</v>
      </c>
      <c r="I104" s="167" t="s">
        <v>277</v>
      </c>
      <c r="J104" s="168">
        <v>4.4000000000000004</v>
      </c>
    </row>
    <row r="105" spans="1:10" s="37" customFormat="1" ht="24.95" customHeight="1" x14ac:dyDescent="0.25">
      <c r="A105" s="118">
        <v>312</v>
      </c>
      <c r="B105" s="79" t="s">
        <v>12</v>
      </c>
      <c r="C105" s="80" t="s">
        <v>56</v>
      </c>
      <c r="D105" s="83">
        <v>5</v>
      </c>
      <c r="E105" s="124" t="s">
        <v>6</v>
      </c>
      <c r="F105" s="83">
        <v>13</v>
      </c>
      <c r="G105" s="124" t="s">
        <v>114</v>
      </c>
      <c r="H105" s="136">
        <v>3.4</v>
      </c>
      <c r="I105" s="123" t="s">
        <v>277</v>
      </c>
      <c r="J105" s="130">
        <v>3.4</v>
      </c>
    </row>
    <row r="106" spans="1:10" s="37" customFormat="1" ht="24.95" customHeight="1" x14ac:dyDescent="0.25">
      <c r="A106" s="145">
        <v>312</v>
      </c>
      <c r="B106" s="132" t="s">
        <v>12</v>
      </c>
      <c r="C106" s="170" t="s">
        <v>56</v>
      </c>
      <c r="D106" s="131">
        <v>5</v>
      </c>
      <c r="E106" s="133" t="s">
        <v>6</v>
      </c>
      <c r="F106" s="131">
        <v>14</v>
      </c>
      <c r="G106" s="133" t="s">
        <v>115</v>
      </c>
      <c r="H106" s="137">
        <v>4.333333333333333</v>
      </c>
      <c r="I106" s="134" t="s">
        <v>277</v>
      </c>
      <c r="J106" s="146">
        <v>4.333333333333333</v>
      </c>
    </row>
    <row r="107" spans="1:10" s="37" customFormat="1" ht="24.95" customHeight="1" x14ac:dyDescent="0.25">
      <c r="A107" s="118">
        <v>312</v>
      </c>
      <c r="B107" s="79" t="s">
        <v>12</v>
      </c>
      <c r="C107" s="80" t="s">
        <v>56</v>
      </c>
      <c r="D107" s="83">
        <v>5</v>
      </c>
      <c r="E107" s="124" t="s">
        <v>6</v>
      </c>
      <c r="F107" s="83">
        <v>15</v>
      </c>
      <c r="G107" s="124" t="s">
        <v>132</v>
      </c>
      <c r="H107" s="136">
        <v>4.2</v>
      </c>
      <c r="I107" s="123" t="s">
        <v>277</v>
      </c>
      <c r="J107" s="130">
        <v>4.2</v>
      </c>
    </row>
    <row r="108" spans="1:10" s="37" customFormat="1" ht="24.95" customHeight="1" x14ac:dyDescent="0.25">
      <c r="A108" s="147">
        <v>312</v>
      </c>
      <c r="B108" s="139" t="s">
        <v>12</v>
      </c>
      <c r="C108" s="171" t="s">
        <v>56</v>
      </c>
      <c r="D108" s="138">
        <v>5</v>
      </c>
      <c r="E108" s="141" t="s">
        <v>6</v>
      </c>
      <c r="F108" s="138">
        <v>16</v>
      </c>
      <c r="G108" s="141" t="s">
        <v>117</v>
      </c>
      <c r="H108" s="142">
        <v>4</v>
      </c>
      <c r="I108" s="143" t="s">
        <v>277</v>
      </c>
      <c r="J108" s="148">
        <v>4</v>
      </c>
    </row>
    <row r="109" spans="1:10" s="37" customFormat="1" ht="24.95" customHeight="1" x14ac:dyDescent="0.25">
      <c r="A109" s="118">
        <v>312</v>
      </c>
      <c r="B109" s="79" t="s">
        <v>12</v>
      </c>
      <c r="C109" s="80" t="s">
        <v>56</v>
      </c>
      <c r="D109" s="83">
        <v>6</v>
      </c>
      <c r="E109" s="124" t="s">
        <v>7</v>
      </c>
      <c r="F109" s="83">
        <v>17</v>
      </c>
      <c r="G109" s="124" t="s">
        <v>42</v>
      </c>
      <c r="H109" s="136">
        <v>3.6</v>
      </c>
      <c r="I109" s="123" t="s">
        <v>277</v>
      </c>
      <c r="J109" s="130">
        <v>3.6</v>
      </c>
    </row>
    <row r="110" spans="1:10" s="37" customFormat="1" ht="24.95" customHeight="1" thickBot="1" x14ac:dyDescent="0.3">
      <c r="A110" s="149">
        <v>312</v>
      </c>
      <c r="B110" s="150" t="s">
        <v>12</v>
      </c>
      <c r="C110" s="174" t="s">
        <v>56</v>
      </c>
      <c r="D110" s="151">
        <v>6</v>
      </c>
      <c r="E110" s="152" t="s">
        <v>7</v>
      </c>
      <c r="F110" s="151">
        <v>18</v>
      </c>
      <c r="G110" s="152" t="s">
        <v>118</v>
      </c>
      <c r="H110" s="153">
        <v>3.25</v>
      </c>
      <c r="I110" s="154" t="s">
        <v>277</v>
      </c>
      <c r="J110" s="155">
        <v>3.25</v>
      </c>
    </row>
    <row r="111" spans="1:10" s="37" customFormat="1" ht="24.95" customHeight="1" x14ac:dyDescent="0.25">
      <c r="A111" s="125">
        <v>312</v>
      </c>
      <c r="B111" s="126" t="s">
        <v>13</v>
      </c>
      <c r="C111" s="169" t="s">
        <v>57</v>
      </c>
      <c r="D111" s="88">
        <v>1</v>
      </c>
      <c r="E111" s="127" t="s">
        <v>0</v>
      </c>
      <c r="F111" s="88">
        <v>1</v>
      </c>
      <c r="G111" s="127" t="s">
        <v>103</v>
      </c>
      <c r="H111" s="144">
        <v>3.5</v>
      </c>
      <c r="I111" s="128">
        <v>3.5</v>
      </c>
      <c r="J111" s="129">
        <v>3.5</v>
      </c>
    </row>
    <row r="112" spans="1:10" s="37" customFormat="1" ht="24.95" customHeight="1" x14ac:dyDescent="0.25">
      <c r="A112" s="145">
        <v>312</v>
      </c>
      <c r="B112" s="132" t="s">
        <v>13</v>
      </c>
      <c r="C112" s="170" t="s">
        <v>57</v>
      </c>
      <c r="D112" s="131">
        <v>1</v>
      </c>
      <c r="E112" s="133" t="s">
        <v>0</v>
      </c>
      <c r="F112" s="131">
        <v>2</v>
      </c>
      <c r="G112" s="133" t="s">
        <v>104</v>
      </c>
      <c r="H112" s="137">
        <v>2</v>
      </c>
      <c r="I112" s="134">
        <v>2</v>
      </c>
      <c r="J112" s="146">
        <v>2</v>
      </c>
    </row>
    <row r="113" spans="1:10" s="37" customFormat="1" ht="24.95" customHeight="1" x14ac:dyDescent="0.25">
      <c r="A113" s="118">
        <v>312</v>
      </c>
      <c r="B113" s="79" t="s">
        <v>13</v>
      </c>
      <c r="C113" s="80" t="s">
        <v>57</v>
      </c>
      <c r="D113" s="83">
        <v>1</v>
      </c>
      <c r="E113" s="124" t="s">
        <v>0</v>
      </c>
      <c r="F113" s="83">
        <v>3</v>
      </c>
      <c r="G113" s="124" t="s">
        <v>105</v>
      </c>
      <c r="H113" s="136">
        <v>3.75</v>
      </c>
      <c r="I113" s="123">
        <v>4</v>
      </c>
      <c r="J113" s="130">
        <v>3.5</v>
      </c>
    </row>
    <row r="114" spans="1:10" s="37" customFormat="1" ht="24.95" customHeight="1" x14ac:dyDescent="0.25">
      <c r="A114" s="145">
        <v>312</v>
      </c>
      <c r="B114" s="132" t="s">
        <v>13</v>
      </c>
      <c r="C114" s="170" t="s">
        <v>57</v>
      </c>
      <c r="D114" s="131">
        <v>1</v>
      </c>
      <c r="E114" s="133" t="s">
        <v>0</v>
      </c>
      <c r="F114" s="131">
        <v>4</v>
      </c>
      <c r="G114" s="133" t="s">
        <v>106</v>
      </c>
      <c r="H114" s="137">
        <v>4.5</v>
      </c>
      <c r="I114" s="134">
        <v>4.5</v>
      </c>
      <c r="J114" s="146">
        <v>4.5</v>
      </c>
    </row>
    <row r="115" spans="1:10" s="37" customFormat="1" ht="24.95" customHeight="1" x14ac:dyDescent="0.25">
      <c r="A115" s="118">
        <v>312</v>
      </c>
      <c r="B115" s="79" t="s">
        <v>13</v>
      </c>
      <c r="C115" s="80" t="s">
        <v>57</v>
      </c>
      <c r="D115" s="83">
        <v>1</v>
      </c>
      <c r="E115" s="124" t="s">
        <v>0</v>
      </c>
      <c r="F115" s="83">
        <v>5</v>
      </c>
      <c r="G115" s="124" t="s">
        <v>107</v>
      </c>
      <c r="H115" s="136">
        <v>2.3333333333333335</v>
      </c>
      <c r="I115" s="123">
        <v>1.5</v>
      </c>
      <c r="J115" s="130">
        <v>4</v>
      </c>
    </row>
    <row r="116" spans="1:10" s="37" customFormat="1" ht="24.95" customHeight="1" x14ac:dyDescent="0.25">
      <c r="A116" s="147">
        <v>312</v>
      </c>
      <c r="B116" s="139" t="s">
        <v>13</v>
      </c>
      <c r="C116" s="171" t="s">
        <v>57</v>
      </c>
      <c r="D116" s="138">
        <v>1</v>
      </c>
      <c r="E116" s="141" t="s">
        <v>0</v>
      </c>
      <c r="F116" s="138">
        <v>6</v>
      </c>
      <c r="G116" s="141" t="s">
        <v>108</v>
      </c>
      <c r="H116" s="142">
        <v>4</v>
      </c>
      <c r="I116" s="143">
        <v>4.5</v>
      </c>
      <c r="J116" s="148">
        <v>3.5</v>
      </c>
    </row>
    <row r="117" spans="1:10" s="37" customFormat="1" ht="24.95" customHeight="1" x14ac:dyDescent="0.25">
      <c r="A117" s="118">
        <v>312</v>
      </c>
      <c r="B117" s="79" t="s">
        <v>13</v>
      </c>
      <c r="C117" s="80" t="s">
        <v>57</v>
      </c>
      <c r="D117" s="83">
        <v>2</v>
      </c>
      <c r="E117" s="124" t="s">
        <v>3</v>
      </c>
      <c r="F117" s="83">
        <v>7</v>
      </c>
      <c r="G117" s="124" t="s">
        <v>109</v>
      </c>
      <c r="H117" s="136">
        <v>4</v>
      </c>
      <c r="I117" s="123">
        <v>4</v>
      </c>
      <c r="J117" s="130">
        <v>4</v>
      </c>
    </row>
    <row r="118" spans="1:10" s="37" customFormat="1" ht="24.95" customHeight="1" x14ac:dyDescent="0.25">
      <c r="A118" s="145">
        <v>312</v>
      </c>
      <c r="B118" s="132" t="s">
        <v>13</v>
      </c>
      <c r="C118" s="170" t="s">
        <v>57</v>
      </c>
      <c r="D118" s="131">
        <v>2</v>
      </c>
      <c r="E118" s="133" t="s">
        <v>3</v>
      </c>
      <c r="F118" s="131">
        <v>8</v>
      </c>
      <c r="G118" s="133" t="s">
        <v>41</v>
      </c>
      <c r="H118" s="137">
        <v>4</v>
      </c>
      <c r="I118" s="134">
        <v>3.5</v>
      </c>
      <c r="J118" s="146">
        <v>4.5</v>
      </c>
    </row>
    <row r="119" spans="1:10" s="37" customFormat="1" ht="24.95" customHeight="1" x14ac:dyDescent="0.25">
      <c r="A119" s="118">
        <v>312</v>
      </c>
      <c r="B119" s="79" t="s">
        <v>13</v>
      </c>
      <c r="C119" s="80" t="s">
        <v>57</v>
      </c>
      <c r="D119" s="83">
        <v>2</v>
      </c>
      <c r="E119" s="124" t="s">
        <v>3</v>
      </c>
      <c r="F119" s="83">
        <v>9</v>
      </c>
      <c r="G119" s="124" t="s">
        <v>130</v>
      </c>
      <c r="H119" s="136">
        <v>4.333333333333333</v>
      </c>
      <c r="I119" s="123">
        <v>4</v>
      </c>
      <c r="J119" s="130">
        <v>5</v>
      </c>
    </row>
    <row r="120" spans="1:10" s="37" customFormat="1" ht="24.95" customHeight="1" x14ac:dyDescent="0.25">
      <c r="A120" s="147">
        <v>312</v>
      </c>
      <c r="B120" s="139" t="s">
        <v>13</v>
      </c>
      <c r="C120" s="171" t="s">
        <v>57</v>
      </c>
      <c r="D120" s="138">
        <v>2</v>
      </c>
      <c r="E120" s="141" t="s">
        <v>3</v>
      </c>
      <c r="F120" s="138">
        <v>10</v>
      </c>
      <c r="G120" s="141" t="s">
        <v>111</v>
      </c>
      <c r="H120" s="142">
        <v>2.6666666666666665</v>
      </c>
      <c r="I120" s="143">
        <v>2.5</v>
      </c>
      <c r="J120" s="148">
        <v>3</v>
      </c>
    </row>
    <row r="121" spans="1:10" s="37" customFormat="1" ht="24.95" customHeight="1" x14ac:dyDescent="0.25">
      <c r="A121" s="156">
        <v>312</v>
      </c>
      <c r="B121" s="157" t="s">
        <v>13</v>
      </c>
      <c r="C121" s="172" t="s">
        <v>57</v>
      </c>
      <c r="D121" s="87">
        <v>3</v>
      </c>
      <c r="E121" s="158" t="s">
        <v>4</v>
      </c>
      <c r="F121" s="87">
        <v>11</v>
      </c>
      <c r="G121" s="158" t="s">
        <v>131</v>
      </c>
      <c r="H121" s="159">
        <v>3</v>
      </c>
      <c r="I121" s="160">
        <v>3</v>
      </c>
      <c r="J121" s="161" t="s">
        <v>277</v>
      </c>
    </row>
    <row r="122" spans="1:10" s="37" customFormat="1" ht="24.95" customHeight="1" x14ac:dyDescent="0.25">
      <c r="A122" s="162">
        <v>312</v>
      </c>
      <c r="B122" s="163" t="s">
        <v>13</v>
      </c>
      <c r="C122" s="173" t="s">
        <v>57</v>
      </c>
      <c r="D122" s="164">
        <v>4</v>
      </c>
      <c r="E122" s="165" t="s">
        <v>5</v>
      </c>
      <c r="F122" s="164">
        <v>12</v>
      </c>
      <c r="G122" s="165" t="s">
        <v>113</v>
      </c>
      <c r="H122" s="166">
        <v>4.333333333333333</v>
      </c>
      <c r="I122" s="167">
        <v>5</v>
      </c>
      <c r="J122" s="168">
        <v>3</v>
      </c>
    </row>
    <row r="123" spans="1:10" s="37" customFormat="1" ht="24.95" customHeight="1" x14ac:dyDescent="0.25">
      <c r="A123" s="118">
        <v>312</v>
      </c>
      <c r="B123" s="79" t="s">
        <v>13</v>
      </c>
      <c r="C123" s="80" t="s">
        <v>57</v>
      </c>
      <c r="D123" s="83">
        <v>5</v>
      </c>
      <c r="E123" s="124" t="s">
        <v>6</v>
      </c>
      <c r="F123" s="83">
        <v>13</v>
      </c>
      <c r="G123" s="124" t="s">
        <v>114</v>
      </c>
      <c r="H123" s="136">
        <v>3.25</v>
      </c>
      <c r="I123" s="123">
        <v>4</v>
      </c>
      <c r="J123" s="130">
        <v>2.5</v>
      </c>
    </row>
    <row r="124" spans="1:10" s="37" customFormat="1" ht="24.95" customHeight="1" x14ac:dyDescent="0.25">
      <c r="A124" s="145">
        <v>312</v>
      </c>
      <c r="B124" s="132" t="s">
        <v>13</v>
      </c>
      <c r="C124" s="170" t="s">
        <v>57</v>
      </c>
      <c r="D124" s="131">
        <v>5</v>
      </c>
      <c r="E124" s="133" t="s">
        <v>6</v>
      </c>
      <c r="F124" s="131">
        <v>14</v>
      </c>
      <c r="G124" s="133" t="s">
        <v>115</v>
      </c>
      <c r="H124" s="137">
        <v>3.25</v>
      </c>
      <c r="I124" s="134">
        <v>3.5</v>
      </c>
      <c r="J124" s="146">
        <v>3</v>
      </c>
    </row>
    <row r="125" spans="1:10" s="37" customFormat="1" ht="24.95" customHeight="1" x14ac:dyDescent="0.25">
      <c r="A125" s="118">
        <v>312</v>
      </c>
      <c r="B125" s="79" t="s">
        <v>13</v>
      </c>
      <c r="C125" s="80" t="s">
        <v>57</v>
      </c>
      <c r="D125" s="83">
        <v>5</v>
      </c>
      <c r="E125" s="124" t="s">
        <v>6</v>
      </c>
      <c r="F125" s="83">
        <v>15</v>
      </c>
      <c r="G125" s="124" t="s">
        <v>132</v>
      </c>
      <c r="H125" s="136">
        <v>3.6666666666666665</v>
      </c>
      <c r="I125" s="123">
        <v>5</v>
      </c>
      <c r="J125" s="130">
        <v>3</v>
      </c>
    </row>
    <row r="126" spans="1:10" s="37" customFormat="1" ht="24.95" customHeight="1" x14ac:dyDescent="0.25">
      <c r="A126" s="147">
        <v>312</v>
      </c>
      <c r="B126" s="139" t="s">
        <v>13</v>
      </c>
      <c r="C126" s="171" t="s">
        <v>57</v>
      </c>
      <c r="D126" s="138">
        <v>5</v>
      </c>
      <c r="E126" s="141" t="s">
        <v>6</v>
      </c>
      <c r="F126" s="138">
        <v>16</v>
      </c>
      <c r="G126" s="141" t="s">
        <v>117</v>
      </c>
      <c r="H126" s="142">
        <v>3.25</v>
      </c>
      <c r="I126" s="143">
        <v>3.5</v>
      </c>
      <c r="J126" s="148">
        <v>3</v>
      </c>
    </row>
    <row r="127" spans="1:10" s="37" customFormat="1" ht="24.95" customHeight="1" x14ac:dyDescent="0.25">
      <c r="A127" s="118">
        <v>312</v>
      </c>
      <c r="B127" s="79" t="s">
        <v>13</v>
      </c>
      <c r="C127" s="80" t="s">
        <v>57</v>
      </c>
      <c r="D127" s="83">
        <v>6</v>
      </c>
      <c r="E127" s="124" t="s">
        <v>7</v>
      </c>
      <c r="F127" s="83">
        <v>17</v>
      </c>
      <c r="G127" s="124" t="s">
        <v>42</v>
      </c>
      <c r="H127" s="136">
        <v>3</v>
      </c>
      <c r="I127" s="123">
        <v>2.5</v>
      </c>
      <c r="J127" s="130">
        <v>3.5</v>
      </c>
    </row>
    <row r="128" spans="1:10" s="37" customFormat="1" ht="24.95" customHeight="1" thickBot="1" x14ac:dyDescent="0.3">
      <c r="A128" s="149">
        <v>312</v>
      </c>
      <c r="B128" s="150" t="s">
        <v>13</v>
      </c>
      <c r="C128" s="174" t="s">
        <v>57</v>
      </c>
      <c r="D128" s="151">
        <v>6</v>
      </c>
      <c r="E128" s="152" t="s">
        <v>7</v>
      </c>
      <c r="F128" s="151">
        <v>18</v>
      </c>
      <c r="G128" s="152" t="s">
        <v>118</v>
      </c>
      <c r="H128" s="153">
        <v>3</v>
      </c>
      <c r="I128" s="154">
        <v>3</v>
      </c>
      <c r="J128" s="155">
        <v>3</v>
      </c>
    </row>
    <row r="129" spans="1:10" s="37" customFormat="1" ht="24.95" customHeight="1" x14ac:dyDescent="0.25">
      <c r="A129" s="125">
        <v>312</v>
      </c>
      <c r="B129" s="126" t="s">
        <v>58</v>
      </c>
      <c r="C129" s="169" t="s">
        <v>59</v>
      </c>
      <c r="D129" s="88">
        <v>1</v>
      </c>
      <c r="E129" s="127" t="s">
        <v>0</v>
      </c>
      <c r="F129" s="88">
        <v>1</v>
      </c>
      <c r="G129" s="127" t="s">
        <v>103</v>
      </c>
      <c r="H129" s="144" t="s">
        <v>277</v>
      </c>
      <c r="I129" s="128" t="s">
        <v>277</v>
      </c>
      <c r="J129" s="129" t="s">
        <v>277</v>
      </c>
    </row>
    <row r="130" spans="1:10" s="37" customFormat="1" ht="24.95" customHeight="1" x14ac:dyDescent="0.25">
      <c r="A130" s="145">
        <v>312</v>
      </c>
      <c r="B130" s="132" t="s">
        <v>58</v>
      </c>
      <c r="C130" s="170" t="s">
        <v>59</v>
      </c>
      <c r="D130" s="131">
        <v>1</v>
      </c>
      <c r="E130" s="133" t="s">
        <v>0</v>
      </c>
      <c r="F130" s="131">
        <v>2</v>
      </c>
      <c r="G130" s="133" t="s">
        <v>104</v>
      </c>
      <c r="H130" s="137" t="s">
        <v>277</v>
      </c>
      <c r="I130" s="134" t="s">
        <v>277</v>
      </c>
      <c r="J130" s="146" t="s">
        <v>277</v>
      </c>
    </row>
    <row r="131" spans="1:10" s="37" customFormat="1" ht="24.95" customHeight="1" x14ac:dyDescent="0.25">
      <c r="A131" s="118">
        <v>312</v>
      </c>
      <c r="B131" s="79" t="s">
        <v>58</v>
      </c>
      <c r="C131" s="80" t="s">
        <v>59</v>
      </c>
      <c r="D131" s="83">
        <v>1</v>
      </c>
      <c r="E131" s="124" t="s">
        <v>0</v>
      </c>
      <c r="F131" s="83">
        <v>3</v>
      </c>
      <c r="G131" s="124" t="s">
        <v>105</v>
      </c>
      <c r="H131" s="136" t="s">
        <v>277</v>
      </c>
      <c r="I131" s="123" t="s">
        <v>277</v>
      </c>
      <c r="J131" s="130" t="s">
        <v>277</v>
      </c>
    </row>
    <row r="132" spans="1:10" s="37" customFormat="1" ht="24.95" customHeight="1" x14ac:dyDescent="0.25">
      <c r="A132" s="145">
        <v>312</v>
      </c>
      <c r="B132" s="132" t="s">
        <v>58</v>
      </c>
      <c r="C132" s="170" t="s">
        <v>59</v>
      </c>
      <c r="D132" s="131">
        <v>1</v>
      </c>
      <c r="E132" s="133" t="s">
        <v>0</v>
      </c>
      <c r="F132" s="131">
        <v>4</v>
      </c>
      <c r="G132" s="133" t="s">
        <v>106</v>
      </c>
      <c r="H132" s="137" t="s">
        <v>277</v>
      </c>
      <c r="I132" s="134" t="s">
        <v>277</v>
      </c>
      <c r="J132" s="146" t="s">
        <v>277</v>
      </c>
    </row>
    <row r="133" spans="1:10" s="37" customFormat="1" ht="24.95" customHeight="1" x14ac:dyDescent="0.25">
      <c r="A133" s="118">
        <v>312</v>
      </c>
      <c r="B133" s="79" t="s">
        <v>58</v>
      </c>
      <c r="C133" s="80" t="s">
        <v>59</v>
      </c>
      <c r="D133" s="83">
        <v>1</v>
      </c>
      <c r="E133" s="124" t="s">
        <v>0</v>
      </c>
      <c r="F133" s="83">
        <v>5</v>
      </c>
      <c r="G133" s="124" t="s">
        <v>107</v>
      </c>
      <c r="H133" s="136" t="s">
        <v>277</v>
      </c>
      <c r="I133" s="123" t="s">
        <v>277</v>
      </c>
      <c r="J133" s="130" t="s">
        <v>277</v>
      </c>
    </row>
    <row r="134" spans="1:10" s="37" customFormat="1" ht="24.95" customHeight="1" x14ac:dyDescent="0.25">
      <c r="A134" s="147">
        <v>312</v>
      </c>
      <c r="B134" s="139" t="s">
        <v>58</v>
      </c>
      <c r="C134" s="171" t="s">
        <v>59</v>
      </c>
      <c r="D134" s="138">
        <v>1</v>
      </c>
      <c r="E134" s="141" t="s">
        <v>0</v>
      </c>
      <c r="F134" s="138">
        <v>6</v>
      </c>
      <c r="G134" s="141" t="s">
        <v>108</v>
      </c>
      <c r="H134" s="142" t="s">
        <v>277</v>
      </c>
      <c r="I134" s="143" t="s">
        <v>277</v>
      </c>
      <c r="J134" s="148" t="s">
        <v>277</v>
      </c>
    </row>
    <row r="135" spans="1:10" s="37" customFormat="1" ht="24.95" customHeight="1" x14ac:dyDescent="0.25">
      <c r="A135" s="118">
        <v>312</v>
      </c>
      <c r="B135" s="79" t="s">
        <v>58</v>
      </c>
      <c r="C135" s="80" t="s">
        <v>59</v>
      </c>
      <c r="D135" s="83">
        <v>2</v>
      </c>
      <c r="E135" s="124" t="s">
        <v>3</v>
      </c>
      <c r="F135" s="83">
        <v>7</v>
      </c>
      <c r="G135" s="124" t="s">
        <v>109</v>
      </c>
      <c r="H135" s="136" t="s">
        <v>277</v>
      </c>
      <c r="I135" s="123" t="s">
        <v>277</v>
      </c>
      <c r="J135" s="130" t="s">
        <v>277</v>
      </c>
    </row>
    <row r="136" spans="1:10" s="37" customFormat="1" ht="24.95" customHeight="1" x14ac:dyDescent="0.25">
      <c r="A136" s="145">
        <v>312</v>
      </c>
      <c r="B136" s="132" t="s">
        <v>58</v>
      </c>
      <c r="C136" s="170" t="s">
        <v>59</v>
      </c>
      <c r="D136" s="131">
        <v>2</v>
      </c>
      <c r="E136" s="133" t="s">
        <v>3</v>
      </c>
      <c r="F136" s="131">
        <v>8</v>
      </c>
      <c r="G136" s="133" t="s">
        <v>41</v>
      </c>
      <c r="H136" s="137" t="s">
        <v>277</v>
      </c>
      <c r="I136" s="134" t="s">
        <v>277</v>
      </c>
      <c r="J136" s="146" t="s">
        <v>277</v>
      </c>
    </row>
    <row r="137" spans="1:10" s="37" customFormat="1" ht="24.95" customHeight="1" x14ac:dyDescent="0.25">
      <c r="A137" s="118">
        <v>312</v>
      </c>
      <c r="B137" s="79" t="s">
        <v>58</v>
      </c>
      <c r="C137" s="80" t="s">
        <v>59</v>
      </c>
      <c r="D137" s="83">
        <v>2</v>
      </c>
      <c r="E137" s="124" t="s">
        <v>3</v>
      </c>
      <c r="F137" s="83">
        <v>9</v>
      </c>
      <c r="G137" s="124" t="s">
        <v>130</v>
      </c>
      <c r="H137" s="136" t="s">
        <v>277</v>
      </c>
      <c r="I137" s="123" t="s">
        <v>277</v>
      </c>
      <c r="J137" s="130" t="s">
        <v>277</v>
      </c>
    </row>
    <row r="138" spans="1:10" s="37" customFormat="1" ht="24.95" customHeight="1" x14ac:dyDescent="0.25">
      <c r="A138" s="147">
        <v>312</v>
      </c>
      <c r="B138" s="139" t="s">
        <v>58</v>
      </c>
      <c r="C138" s="171" t="s">
        <v>59</v>
      </c>
      <c r="D138" s="138">
        <v>2</v>
      </c>
      <c r="E138" s="141" t="s">
        <v>3</v>
      </c>
      <c r="F138" s="138">
        <v>10</v>
      </c>
      <c r="G138" s="141" t="s">
        <v>111</v>
      </c>
      <c r="H138" s="142" t="s">
        <v>277</v>
      </c>
      <c r="I138" s="143" t="s">
        <v>277</v>
      </c>
      <c r="J138" s="148" t="s">
        <v>277</v>
      </c>
    </row>
    <row r="139" spans="1:10" s="37" customFormat="1" ht="24.95" customHeight="1" x14ac:dyDescent="0.25">
      <c r="A139" s="156">
        <v>312</v>
      </c>
      <c r="B139" s="157" t="s">
        <v>58</v>
      </c>
      <c r="C139" s="172" t="s">
        <v>59</v>
      </c>
      <c r="D139" s="87">
        <v>3</v>
      </c>
      <c r="E139" s="158" t="s">
        <v>4</v>
      </c>
      <c r="F139" s="87">
        <v>11</v>
      </c>
      <c r="G139" s="158" t="s">
        <v>131</v>
      </c>
      <c r="H139" s="159" t="s">
        <v>277</v>
      </c>
      <c r="I139" s="160" t="s">
        <v>277</v>
      </c>
      <c r="J139" s="161" t="s">
        <v>277</v>
      </c>
    </row>
    <row r="140" spans="1:10" s="37" customFormat="1" ht="24.95" customHeight="1" x14ac:dyDescent="0.25">
      <c r="A140" s="162">
        <v>312</v>
      </c>
      <c r="B140" s="163" t="s">
        <v>58</v>
      </c>
      <c r="C140" s="173" t="s">
        <v>59</v>
      </c>
      <c r="D140" s="164">
        <v>4</v>
      </c>
      <c r="E140" s="165" t="s">
        <v>5</v>
      </c>
      <c r="F140" s="164">
        <v>12</v>
      </c>
      <c r="G140" s="165" t="s">
        <v>113</v>
      </c>
      <c r="H140" s="166" t="s">
        <v>277</v>
      </c>
      <c r="I140" s="167" t="s">
        <v>277</v>
      </c>
      <c r="J140" s="168" t="s">
        <v>277</v>
      </c>
    </row>
    <row r="141" spans="1:10" s="37" customFormat="1" ht="24.95" customHeight="1" x14ac:dyDescent="0.25">
      <c r="A141" s="118">
        <v>312</v>
      </c>
      <c r="B141" s="79" t="s">
        <v>58</v>
      </c>
      <c r="C141" s="80" t="s">
        <v>59</v>
      </c>
      <c r="D141" s="83">
        <v>5</v>
      </c>
      <c r="E141" s="124" t="s">
        <v>6</v>
      </c>
      <c r="F141" s="83">
        <v>13</v>
      </c>
      <c r="G141" s="124" t="s">
        <v>114</v>
      </c>
      <c r="H141" s="136" t="s">
        <v>277</v>
      </c>
      <c r="I141" s="123" t="s">
        <v>277</v>
      </c>
      <c r="J141" s="130" t="s">
        <v>277</v>
      </c>
    </row>
    <row r="142" spans="1:10" s="37" customFormat="1" ht="24.95" customHeight="1" x14ac:dyDescent="0.25">
      <c r="A142" s="145">
        <v>312</v>
      </c>
      <c r="B142" s="132" t="s">
        <v>58</v>
      </c>
      <c r="C142" s="170" t="s">
        <v>59</v>
      </c>
      <c r="D142" s="131">
        <v>5</v>
      </c>
      <c r="E142" s="133" t="s">
        <v>6</v>
      </c>
      <c r="F142" s="131">
        <v>14</v>
      </c>
      <c r="G142" s="133" t="s">
        <v>115</v>
      </c>
      <c r="H142" s="137" t="s">
        <v>277</v>
      </c>
      <c r="I142" s="134" t="s">
        <v>277</v>
      </c>
      <c r="J142" s="146" t="s">
        <v>277</v>
      </c>
    </row>
    <row r="143" spans="1:10" s="37" customFormat="1" ht="24.95" customHeight="1" x14ac:dyDescent="0.25">
      <c r="A143" s="118">
        <v>312</v>
      </c>
      <c r="B143" s="79" t="s">
        <v>58</v>
      </c>
      <c r="C143" s="80" t="s">
        <v>59</v>
      </c>
      <c r="D143" s="83">
        <v>5</v>
      </c>
      <c r="E143" s="124" t="s">
        <v>6</v>
      </c>
      <c r="F143" s="83">
        <v>15</v>
      </c>
      <c r="G143" s="124" t="s">
        <v>132</v>
      </c>
      <c r="H143" s="136" t="s">
        <v>277</v>
      </c>
      <c r="I143" s="123" t="s">
        <v>277</v>
      </c>
      <c r="J143" s="130" t="s">
        <v>277</v>
      </c>
    </row>
    <row r="144" spans="1:10" s="37" customFormat="1" ht="24.95" customHeight="1" x14ac:dyDescent="0.25">
      <c r="A144" s="147">
        <v>312</v>
      </c>
      <c r="B144" s="139" t="s">
        <v>58</v>
      </c>
      <c r="C144" s="171" t="s">
        <v>59</v>
      </c>
      <c r="D144" s="138">
        <v>5</v>
      </c>
      <c r="E144" s="141" t="s">
        <v>6</v>
      </c>
      <c r="F144" s="138">
        <v>16</v>
      </c>
      <c r="G144" s="141" t="s">
        <v>117</v>
      </c>
      <c r="H144" s="142" t="s">
        <v>277</v>
      </c>
      <c r="I144" s="143" t="s">
        <v>277</v>
      </c>
      <c r="J144" s="148" t="s">
        <v>277</v>
      </c>
    </row>
    <row r="145" spans="1:10" s="37" customFormat="1" ht="24.95" customHeight="1" x14ac:dyDescent="0.25">
      <c r="A145" s="118">
        <v>312</v>
      </c>
      <c r="B145" s="79" t="s">
        <v>58</v>
      </c>
      <c r="C145" s="80" t="s">
        <v>59</v>
      </c>
      <c r="D145" s="83">
        <v>6</v>
      </c>
      <c r="E145" s="124" t="s">
        <v>7</v>
      </c>
      <c r="F145" s="83">
        <v>17</v>
      </c>
      <c r="G145" s="124" t="s">
        <v>42</v>
      </c>
      <c r="H145" s="136" t="s">
        <v>277</v>
      </c>
      <c r="I145" s="123" t="s">
        <v>277</v>
      </c>
      <c r="J145" s="130" t="s">
        <v>277</v>
      </c>
    </row>
    <row r="146" spans="1:10" s="37" customFormat="1" ht="24.95" customHeight="1" thickBot="1" x14ac:dyDescent="0.3">
      <c r="A146" s="149">
        <v>312</v>
      </c>
      <c r="B146" s="150" t="s">
        <v>58</v>
      </c>
      <c r="C146" s="174" t="s">
        <v>59</v>
      </c>
      <c r="D146" s="151">
        <v>6</v>
      </c>
      <c r="E146" s="152" t="s">
        <v>7</v>
      </c>
      <c r="F146" s="151">
        <v>18</v>
      </c>
      <c r="G146" s="152" t="s">
        <v>118</v>
      </c>
      <c r="H146" s="153" t="s">
        <v>277</v>
      </c>
      <c r="I146" s="154" t="s">
        <v>277</v>
      </c>
      <c r="J146" s="155" t="s">
        <v>277</v>
      </c>
    </row>
    <row r="147" spans="1:10" s="37" customFormat="1" ht="24.95" customHeight="1" x14ac:dyDescent="0.25">
      <c r="A147" s="125">
        <v>312</v>
      </c>
      <c r="B147" s="126" t="s">
        <v>14</v>
      </c>
      <c r="C147" s="169" t="s">
        <v>60</v>
      </c>
      <c r="D147" s="88">
        <v>1</v>
      </c>
      <c r="E147" s="127" t="s">
        <v>0</v>
      </c>
      <c r="F147" s="88">
        <v>1</v>
      </c>
      <c r="G147" s="127" t="s">
        <v>103</v>
      </c>
      <c r="H147" s="144">
        <v>2.8571428571428572</v>
      </c>
      <c r="I147" s="128">
        <v>3.3333333333333335</v>
      </c>
      <c r="J147" s="129">
        <v>2.5</v>
      </c>
    </row>
    <row r="148" spans="1:10" s="37" customFormat="1" ht="24.95" customHeight="1" x14ac:dyDescent="0.25">
      <c r="A148" s="145">
        <v>312</v>
      </c>
      <c r="B148" s="132" t="s">
        <v>14</v>
      </c>
      <c r="C148" s="170" t="s">
        <v>60</v>
      </c>
      <c r="D148" s="131">
        <v>1</v>
      </c>
      <c r="E148" s="133" t="s">
        <v>0</v>
      </c>
      <c r="F148" s="131">
        <v>2</v>
      </c>
      <c r="G148" s="133" t="s">
        <v>104</v>
      </c>
      <c r="H148" s="137">
        <v>2.7142857142857144</v>
      </c>
      <c r="I148" s="134">
        <v>3</v>
      </c>
      <c r="J148" s="146">
        <v>2.5</v>
      </c>
    </row>
    <row r="149" spans="1:10" s="37" customFormat="1" ht="24.95" customHeight="1" x14ac:dyDescent="0.25">
      <c r="A149" s="118">
        <v>312</v>
      </c>
      <c r="B149" s="79" t="s">
        <v>14</v>
      </c>
      <c r="C149" s="80" t="s">
        <v>60</v>
      </c>
      <c r="D149" s="83">
        <v>1</v>
      </c>
      <c r="E149" s="124" t="s">
        <v>0</v>
      </c>
      <c r="F149" s="83">
        <v>3</v>
      </c>
      <c r="G149" s="124" t="s">
        <v>105</v>
      </c>
      <c r="H149" s="136">
        <v>3.7142857142857144</v>
      </c>
      <c r="I149" s="123">
        <v>4</v>
      </c>
      <c r="J149" s="130">
        <v>3.5</v>
      </c>
    </row>
    <row r="150" spans="1:10" s="37" customFormat="1" ht="24.95" customHeight="1" x14ac:dyDescent="0.25">
      <c r="A150" s="145">
        <v>312</v>
      </c>
      <c r="B150" s="132" t="s">
        <v>14</v>
      </c>
      <c r="C150" s="170" t="s">
        <v>60</v>
      </c>
      <c r="D150" s="131">
        <v>1</v>
      </c>
      <c r="E150" s="133" t="s">
        <v>0</v>
      </c>
      <c r="F150" s="131">
        <v>4</v>
      </c>
      <c r="G150" s="133" t="s">
        <v>106</v>
      </c>
      <c r="H150" s="137">
        <v>3</v>
      </c>
      <c r="I150" s="134">
        <v>3.3333333333333335</v>
      </c>
      <c r="J150" s="146">
        <v>2.75</v>
      </c>
    </row>
    <row r="151" spans="1:10" s="37" customFormat="1" ht="24.95" customHeight="1" x14ac:dyDescent="0.25">
      <c r="A151" s="118">
        <v>312</v>
      </c>
      <c r="B151" s="79" t="s">
        <v>14</v>
      </c>
      <c r="C151" s="80" t="s">
        <v>60</v>
      </c>
      <c r="D151" s="83">
        <v>1</v>
      </c>
      <c r="E151" s="124" t="s">
        <v>0</v>
      </c>
      <c r="F151" s="83">
        <v>5</v>
      </c>
      <c r="G151" s="124" t="s">
        <v>107</v>
      </c>
      <c r="H151" s="136">
        <v>3</v>
      </c>
      <c r="I151" s="123">
        <v>3</v>
      </c>
      <c r="J151" s="130">
        <v>3</v>
      </c>
    </row>
    <row r="152" spans="1:10" s="37" customFormat="1" ht="24.95" customHeight="1" x14ac:dyDescent="0.25">
      <c r="A152" s="147">
        <v>312</v>
      </c>
      <c r="B152" s="139" t="s">
        <v>14</v>
      </c>
      <c r="C152" s="171" t="s">
        <v>60</v>
      </c>
      <c r="D152" s="138">
        <v>1</v>
      </c>
      <c r="E152" s="141" t="s">
        <v>0</v>
      </c>
      <c r="F152" s="138">
        <v>6</v>
      </c>
      <c r="G152" s="141" t="s">
        <v>108</v>
      </c>
      <c r="H152" s="142">
        <v>2.7142857142857144</v>
      </c>
      <c r="I152" s="143">
        <v>3</v>
      </c>
      <c r="J152" s="148">
        <v>2.5</v>
      </c>
    </row>
    <row r="153" spans="1:10" s="37" customFormat="1" ht="24.95" customHeight="1" x14ac:dyDescent="0.25">
      <c r="A153" s="118">
        <v>312</v>
      </c>
      <c r="B153" s="79" t="s">
        <v>14</v>
      </c>
      <c r="C153" s="80" t="s">
        <v>60</v>
      </c>
      <c r="D153" s="83">
        <v>2</v>
      </c>
      <c r="E153" s="124" t="s">
        <v>3</v>
      </c>
      <c r="F153" s="83">
        <v>7</v>
      </c>
      <c r="G153" s="124" t="s">
        <v>109</v>
      </c>
      <c r="H153" s="136">
        <v>3.4285714285714284</v>
      </c>
      <c r="I153" s="123">
        <v>2.6666666666666665</v>
      </c>
      <c r="J153" s="130">
        <v>4</v>
      </c>
    </row>
    <row r="154" spans="1:10" s="37" customFormat="1" ht="24.95" customHeight="1" x14ac:dyDescent="0.25">
      <c r="A154" s="145">
        <v>312</v>
      </c>
      <c r="B154" s="132" t="s">
        <v>14</v>
      </c>
      <c r="C154" s="170" t="s">
        <v>60</v>
      </c>
      <c r="D154" s="131">
        <v>2</v>
      </c>
      <c r="E154" s="133" t="s">
        <v>3</v>
      </c>
      <c r="F154" s="131">
        <v>8</v>
      </c>
      <c r="G154" s="133" t="s">
        <v>41</v>
      </c>
      <c r="H154" s="137">
        <v>3.1428571428571428</v>
      </c>
      <c r="I154" s="134">
        <v>3</v>
      </c>
      <c r="J154" s="146">
        <v>3.25</v>
      </c>
    </row>
    <row r="155" spans="1:10" s="37" customFormat="1" ht="24.95" customHeight="1" x14ac:dyDescent="0.25">
      <c r="A155" s="118">
        <v>312</v>
      </c>
      <c r="B155" s="79" t="s">
        <v>14</v>
      </c>
      <c r="C155" s="80" t="s">
        <v>60</v>
      </c>
      <c r="D155" s="83">
        <v>2</v>
      </c>
      <c r="E155" s="124" t="s">
        <v>3</v>
      </c>
      <c r="F155" s="83">
        <v>9</v>
      </c>
      <c r="G155" s="124" t="s">
        <v>130</v>
      </c>
      <c r="H155" s="136">
        <v>2.5714285714285716</v>
      </c>
      <c r="I155" s="123">
        <v>2.6666666666666665</v>
      </c>
      <c r="J155" s="130">
        <v>2.5</v>
      </c>
    </row>
    <row r="156" spans="1:10" s="37" customFormat="1" ht="24.95" customHeight="1" x14ac:dyDescent="0.25">
      <c r="A156" s="147">
        <v>312</v>
      </c>
      <c r="B156" s="139" t="s">
        <v>14</v>
      </c>
      <c r="C156" s="171" t="s">
        <v>60</v>
      </c>
      <c r="D156" s="138">
        <v>2</v>
      </c>
      <c r="E156" s="141" t="s">
        <v>3</v>
      </c>
      <c r="F156" s="138">
        <v>10</v>
      </c>
      <c r="G156" s="141" t="s">
        <v>111</v>
      </c>
      <c r="H156" s="142">
        <v>1.7142857142857142</v>
      </c>
      <c r="I156" s="143">
        <v>2.3333333333333335</v>
      </c>
      <c r="J156" s="148">
        <v>1.25</v>
      </c>
    </row>
    <row r="157" spans="1:10" s="37" customFormat="1" ht="24.95" customHeight="1" x14ac:dyDescent="0.25">
      <c r="A157" s="156">
        <v>312</v>
      </c>
      <c r="B157" s="157" t="s">
        <v>14</v>
      </c>
      <c r="C157" s="172" t="s">
        <v>60</v>
      </c>
      <c r="D157" s="87">
        <v>3</v>
      </c>
      <c r="E157" s="158" t="s">
        <v>4</v>
      </c>
      <c r="F157" s="87">
        <v>11</v>
      </c>
      <c r="G157" s="158" t="s">
        <v>131</v>
      </c>
      <c r="H157" s="159">
        <v>1.8</v>
      </c>
      <c r="I157" s="160">
        <v>4</v>
      </c>
      <c r="J157" s="161">
        <v>1.25</v>
      </c>
    </row>
    <row r="158" spans="1:10" s="37" customFormat="1" ht="24.95" customHeight="1" x14ac:dyDescent="0.25">
      <c r="A158" s="162">
        <v>312</v>
      </c>
      <c r="B158" s="163" t="s">
        <v>14</v>
      </c>
      <c r="C158" s="173" t="s">
        <v>60</v>
      </c>
      <c r="D158" s="164">
        <v>4</v>
      </c>
      <c r="E158" s="165" t="s">
        <v>5</v>
      </c>
      <c r="F158" s="164">
        <v>12</v>
      </c>
      <c r="G158" s="165" t="s">
        <v>113</v>
      </c>
      <c r="H158" s="166">
        <v>3.4285714285714284</v>
      </c>
      <c r="I158" s="167">
        <v>3.6666666666666665</v>
      </c>
      <c r="J158" s="168">
        <v>3.25</v>
      </c>
    </row>
    <row r="159" spans="1:10" s="37" customFormat="1" ht="24.95" customHeight="1" x14ac:dyDescent="0.25">
      <c r="A159" s="118">
        <v>312</v>
      </c>
      <c r="B159" s="79" t="s">
        <v>14</v>
      </c>
      <c r="C159" s="80" t="s">
        <v>60</v>
      </c>
      <c r="D159" s="83">
        <v>5</v>
      </c>
      <c r="E159" s="124" t="s">
        <v>6</v>
      </c>
      <c r="F159" s="83">
        <v>13</v>
      </c>
      <c r="G159" s="124" t="s">
        <v>114</v>
      </c>
      <c r="H159" s="136">
        <v>2.8571428571428572</v>
      </c>
      <c r="I159" s="123">
        <v>3.6666666666666665</v>
      </c>
      <c r="J159" s="130">
        <v>2.25</v>
      </c>
    </row>
    <row r="160" spans="1:10" s="37" customFormat="1" ht="24.95" customHeight="1" x14ac:dyDescent="0.25">
      <c r="A160" s="145">
        <v>312</v>
      </c>
      <c r="B160" s="132" t="s">
        <v>14</v>
      </c>
      <c r="C160" s="170" t="s">
        <v>60</v>
      </c>
      <c r="D160" s="131">
        <v>5</v>
      </c>
      <c r="E160" s="133" t="s">
        <v>6</v>
      </c>
      <c r="F160" s="131">
        <v>14</v>
      </c>
      <c r="G160" s="133" t="s">
        <v>115</v>
      </c>
      <c r="H160" s="137">
        <v>2.4285714285714284</v>
      </c>
      <c r="I160" s="134">
        <v>3</v>
      </c>
      <c r="J160" s="146">
        <v>2</v>
      </c>
    </row>
    <row r="161" spans="1:10" s="37" customFormat="1" ht="24.95" customHeight="1" x14ac:dyDescent="0.25">
      <c r="A161" s="118">
        <v>312</v>
      </c>
      <c r="B161" s="79" t="s">
        <v>14</v>
      </c>
      <c r="C161" s="80" t="s">
        <v>60</v>
      </c>
      <c r="D161" s="83">
        <v>5</v>
      </c>
      <c r="E161" s="124" t="s">
        <v>6</v>
      </c>
      <c r="F161" s="83">
        <v>15</v>
      </c>
      <c r="G161" s="124" t="s">
        <v>132</v>
      </c>
      <c r="H161" s="136">
        <v>3.2857142857142856</v>
      </c>
      <c r="I161" s="123">
        <v>3.3333333333333335</v>
      </c>
      <c r="J161" s="130">
        <v>3.25</v>
      </c>
    </row>
    <row r="162" spans="1:10" s="37" customFormat="1" ht="24.95" customHeight="1" x14ac:dyDescent="0.25">
      <c r="A162" s="147">
        <v>312</v>
      </c>
      <c r="B162" s="139" t="s">
        <v>14</v>
      </c>
      <c r="C162" s="171" t="s">
        <v>60</v>
      </c>
      <c r="D162" s="138">
        <v>5</v>
      </c>
      <c r="E162" s="141" t="s">
        <v>6</v>
      </c>
      <c r="F162" s="138">
        <v>16</v>
      </c>
      <c r="G162" s="141" t="s">
        <v>117</v>
      </c>
      <c r="H162" s="142">
        <v>3.2857142857142856</v>
      </c>
      <c r="I162" s="143">
        <v>3.3333333333333335</v>
      </c>
      <c r="J162" s="148">
        <v>3.25</v>
      </c>
    </row>
    <row r="163" spans="1:10" s="37" customFormat="1" ht="24.95" customHeight="1" x14ac:dyDescent="0.25">
      <c r="A163" s="118">
        <v>312</v>
      </c>
      <c r="B163" s="79" t="s">
        <v>14</v>
      </c>
      <c r="C163" s="80" t="s">
        <v>60</v>
      </c>
      <c r="D163" s="83">
        <v>6</v>
      </c>
      <c r="E163" s="124" t="s">
        <v>7</v>
      </c>
      <c r="F163" s="83">
        <v>17</v>
      </c>
      <c r="G163" s="124" t="s">
        <v>42</v>
      </c>
      <c r="H163" s="136">
        <v>3.1428571428571428</v>
      </c>
      <c r="I163" s="123">
        <v>3</v>
      </c>
      <c r="J163" s="130">
        <v>3.25</v>
      </c>
    </row>
    <row r="164" spans="1:10" ht="24.95" customHeight="1" thickBot="1" x14ac:dyDescent="0.3">
      <c r="A164" s="149">
        <v>312</v>
      </c>
      <c r="B164" s="150" t="s">
        <v>14</v>
      </c>
      <c r="C164" s="174" t="s">
        <v>60</v>
      </c>
      <c r="D164" s="151">
        <v>6</v>
      </c>
      <c r="E164" s="152" t="s">
        <v>7</v>
      </c>
      <c r="F164" s="151">
        <v>18</v>
      </c>
      <c r="G164" s="152" t="s">
        <v>118</v>
      </c>
      <c r="H164" s="153">
        <v>2.8571428571428572</v>
      </c>
      <c r="I164" s="154">
        <v>3</v>
      </c>
      <c r="J164" s="155">
        <v>2.75</v>
      </c>
    </row>
    <row r="165" spans="1:10" ht="24.95" customHeight="1" x14ac:dyDescent="0.25">
      <c r="A165" s="125">
        <v>312</v>
      </c>
      <c r="B165" s="126" t="s">
        <v>15</v>
      </c>
      <c r="C165" s="169" t="s">
        <v>61</v>
      </c>
      <c r="D165" s="88">
        <v>1</v>
      </c>
      <c r="E165" s="127" t="s">
        <v>0</v>
      </c>
      <c r="F165" s="88">
        <v>1</v>
      </c>
      <c r="G165" s="127" t="s">
        <v>103</v>
      </c>
      <c r="H165" s="144">
        <v>2.8571428571428572</v>
      </c>
      <c r="I165" s="128">
        <v>2.9375</v>
      </c>
      <c r="J165" s="129">
        <v>2.6</v>
      </c>
    </row>
    <row r="166" spans="1:10" ht="24.95" customHeight="1" x14ac:dyDescent="0.25">
      <c r="A166" s="145">
        <v>312</v>
      </c>
      <c r="B166" s="132" t="s">
        <v>15</v>
      </c>
      <c r="C166" s="170" t="s">
        <v>61</v>
      </c>
      <c r="D166" s="131">
        <v>1</v>
      </c>
      <c r="E166" s="133" t="s">
        <v>0</v>
      </c>
      <c r="F166" s="131">
        <v>2</v>
      </c>
      <c r="G166" s="133" t="s">
        <v>104</v>
      </c>
      <c r="H166" s="137">
        <v>2.6190476190476191</v>
      </c>
      <c r="I166" s="134">
        <v>2.5625</v>
      </c>
      <c r="J166" s="146">
        <v>2.8</v>
      </c>
    </row>
    <row r="167" spans="1:10" ht="24.95" customHeight="1" x14ac:dyDescent="0.25">
      <c r="A167" s="118">
        <v>312</v>
      </c>
      <c r="B167" s="79" t="s">
        <v>15</v>
      </c>
      <c r="C167" s="80" t="s">
        <v>61</v>
      </c>
      <c r="D167" s="83">
        <v>1</v>
      </c>
      <c r="E167" s="124" t="s">
        <v>0</v>
      </c>
      <c r="F167" s="83">
        <v>3</v>
      </c>
      <c r="G167" s="124" t="s">
        <v>105</v>
      </c>
      <c r="H167" s="136">
        <v>3.1904761904761907</v>
      </c>
      <c r="I167" s="123">
        <v>2.8125</v>
      </c>
      <c r="J167" s="130">
        <v>4.4000000000000004</v>
      </c>
    </row>
    <row r="168" spans="1:10" ht="24.95" customHeight="1" x14ac:dyDescent="0.25">
      <c r="A168" s="145">
        <v>312</v>
      </c>
      <c r="B168" s="132" t="s">
        <v>15</v>
      </c>
      <c r="C168" s="170" t="s">
        <v>61</v>
      </c>
      <c r="D168" s="131">
        <v>1</v>
      </c>
      <c r="E168" s="133" t="s">
        <v>0</v>
      </c>
      <c r="F168" s="131">
        <v>4</v>
      </c>
      <c r="G168" s="133" t="s">
        <v>106</v>
      </c>
      <c r="H168" s="137">
        <v>2.6666666666666665</v>
      </c>
      <c r="I168" s="134">
        <v>2.4375</v>
      </c>
      <c r="J168" s="146">
        <v>3.4</v>
      </c>
    </row>
    <row r="169" spans="1:10" ht="24.95" customHeight="1" x14ac:dyDescent="0.25">
      <c r="A169" s="118">
        <v>312</v>
      </c>
      <c r="B169" s="79" t="s">
        <v>15</v>
      </c>
      <c r="C169" s="80" t="s">
        <v>61</v>
      </c>
      <c r="D169" s="83">
        <v>1</v>
      </c>
      <c r="E169" s="124" t="s">
        <v>0</v>
      </c>
      <c r="F169" s="83">
        <v>5</v>
      </c>
      <c r="G169" s="124" t="s">
        <v>107</v>
      </c>
      <c r="H169" s="136">
        <v>2.8095238095238093</v>
      </c>
      <c r="I169" s="123">
        <v>2.6875</v>
      </c>
      <c r="J169" s="130">
        <v>3.2</v>
      </c>
    </row>
    <row r="170" spans="1:10" ht="24.95" customHeight="1" x14ac:dyDescent="0.25">
      <c r="A170" s="147">
        <v>312</v>
      </c>
      <c r="B170" s="139" t="s">
        <v>15</v>
      </c>
      <c r="C170" s="171" t="s">
        <v>61</v>
      </c>
      <c r="D170" s="138">
        <v>1</v>
      </c>
      <c r="E170" s="141" t="s">
        <v>0</v>
      </c>
      <c r="F170" s="138">
        <v>6</v>
      </c>
      <c r="G170" s="141" t="s">
        <v>108</v>
      </c>
      <c r="H170" s="142">
        <v>2.4500000000000002</v>
      </c>
      <c r="I170" s="143">
        <v>2.4</v>
      </c>
      <c r="J170" s="148">
        <v>2.6</v>
      </c>
    </row>
    <row r="171" spans="1:10" ht="24.95" customHeight="1" x14ac:dyDescent="0.25">
      <c r="A171" s="118">
        <v>312</v>
      </c>
      <c r="B171" s="79" t="s">
        <v>15</v>
      </c>
      <c r="C171" s="80" t="s">
        <v>61</v>
      </c>
      <c r="D171" s="83">
        <v>2</v>
      </c>
      <c r="E171" s="124" t="s">
        <v>3</v>
      </c>
      <c r="F171" s="83">
        <v>7</v>
      </c>
      <c r="G171" s="124" t="s">
        <v>109</v>
      </c>
      <c r="H171" s="136">
        <v>3.2380952380952381</v>
      </c>
      <c r="I171" s="123">
        <v>3.0625</v>
      </c>
      <c r="J171" s="130">
        <v>3.8</v>
      </c>
    </row>
    <row r="172" spans="1:10" ht="24.95" customHeight="1" x14ac:dyDescent="0.25">
      <c r="A172" s="145">
        <v>312</v>
      </c>
      <c r="B172" s="132" t="s">
        <v>15</v>
      </c>
      <c r="C172" s="170" t="s">
        <v>61</v>
      </c>
      <c r="D172" s="131">
        <v>2</v>
      </c>
      <c r="E172" s="133" t="s">
        <v>3</v>
      </c>
      <c r="F172" s="131">
        <v>8</v>
      </c>
      <c r="G172" s="133" t="s">
        <v>41</v>
      </c>
      <c r="H172" s="137">
        <v>2.75</v>
      </c>
      <c r="I172" s="134">
        <v>2.6875</v>
      </c>
      <c r="J172" s="146">
        <v>3</v>
      </c>
    </row>
    <row r="173" spans="1:10" ht="24.95" customHeight="1" x14ac:dyDescent="0.25">
      <c r="A173" s="118">
        <v>312</v>
      </c>
      <c r="B173" s="79" t="s">
        <v>15</v>
      </c>
      <c r="C173" s="80" t="s">
        <v>61</v>
      </c>
      <c r="D173" s="83">
        <v>2</v>
      </c>
      <c r="E173" s="124" t="s">
        <v>3</v>
      </c>
      <c r="F173" s="83">
        <v>9</v>
      </c>
      <c r="G173" s="124" t="s">
        <v>130</v>
      </c>
      <c r="H173" s="136">
        <v>2.7142857142857144</v>
      </c>
      <c r="I173" s="123">
        <v>2.5</v>
      </c>
      <c r="J173" s="130">
        <v>3.4</v>
      </c>
    </row>
    <row r="174" spans="1:10" ht="24.95" customHeight="1" x14ac:dyDescent="0.25">
      <c r="A174" s="147">
        <v>312</v>
      </c>
      <c r="B174" s="139" t="s">
        <v>15</v>
      </c>
      <c r="C174" s="171" t="s">
        <v>61</v>
      </c>
      <c r="D174" s="138">
        <v>2</v>
      </c>
      <c r="E174" s="141" t="s">
        <v>3</v>
      </c>
      <c r="F174" s="138">
        <v>10</v>
      </c>
      <c r="G174" s="141" t="s">
        <v>111</v>
      </c>
      <c r="H174" s="142">
        <v>1.8571428571428572</v>
      </c>
      <c r="I174" s="143">
        <v>1.625</v>
      </c>
      <c r="J174" s="148">
        <v>2.6</v>
      </c>
    </row>
    <row r="175" spans="1:10" ht="24.95" customHeight="1" x14ac:dyDescent="0.25">
      <c r="A175" s="156">
        <v>312</v>
      </c>
      <c r="B175" s="157" t="s">
        <v>15</v>
      </c>
      <c r="C175" s="172" t="s">
        <v>61</v>
      </c>
      <c r="D175" s="87">
        <v>3</v>
      </c>
      <c r="E175" s="158" t="s">
        <v>4</v>
      </c>
      <c r="F175" s="87">
        <v>11</v>
      </c>
      <c r="G175" s="158" t="s">
        <v>131</v>
      </c>
      <c r="H175" s="159">
        <v>2.0526315789473686</v>
      </c>
      <c r="I175" s="160">
        <v>1.8</v>
      </c>
      <c r="J175" s="161">
        <v>3</v>
      </c>
    </row>
    <row r="176" spans="1:10" ht="24.95" customHeight="1" x14ac:dyDescent="0.25">
      <c r="A176" s="162">
        <v>312</v>
      </c>
      <c r="B176" s="163" t="s">
        <v>15</v>
      </c>
      <c r="C176" s="173" t="s">
        <v>61</v>
      </c>
      <c r="D176" s="164">
        <v>4</v>
      </c>
      <c r="E176" s="165" t="s">
        <v>5</v>
      </c>
      <c r="F176" s="164">
        <v>12</v>
      </c>
      <c r="G176" s="165" t="s">
        <v>113</v>
      </c>
      <c r="H176" s="166">
        <v>3.4</v>
      </c>
      <c r="I176" s="167">
        <v>3.25</v>
      </c>
      <c r="J176" s="168">
        <v>4</v>
      </c>
    </row>
    <row r="177" spans="1:10" ht="24.95" customHeight="1" x14ac:dyDescent="0.25">
      <c r="A177" s="118">
        <v>312</v>
      </c>
      <c r="B177" s="79" t="s">
        <v>15</v>
      </c>
      <c r="C177" s="80" t="s">
        <v>61</v>
      </c>
      <c r="D177" s="83">
        <v>5</v>
      </c>
      <c r="E177" s="124" t="s">
        <v>6</v>
      </c>
      <c r="F177" s="83">
        <v>13</v>
      </c>
      <c r="G177" s="124" t="s">
        <v>114</v>
      </c>
      <c r="H177" s="136">
        <v>2.8571428571428572</v>
      </c>
      <c r="I177" s="123">
        <v>2.625</v>
      </c>
      <c r="J177" s="130">
        <v>3.6</v>
      </c>
    </row>
    <row r="178" spans="1:10" ht="24.95" customHeight="1" x14ac:dyDescent="0.25">
      <c r="A178" s="145">
        <v>312</v>
      </c>
      <c r="B178" s="132" t="s">
        <v>15</v>
      </c>
      <c r="C178" s="170" t="s">
        <v>61</v>
      </c>
      <c r="D178" s="131">
        <v>5</v>
      </c>
      <c r="E178" s="133" t="s">
        <v>6</v>
      </c>
      <c r="F178" s="131">
        <v>14</v>
      </c>
      <c r="G178" s="133" t="s">
        <v>115</v>
      </c>
      <c r="H178" s="137">
        <v>2.7142857142857144</v>
      </c>
      <c r="I178" s="134">
        <v>2.625</v>
      </c>
      <c r="J178" s="146">
        <v>3</v>
      </c>
    </row>
    <row r="179" spans="1:10" ht="24.95" customHeight="1" x14ac:dyDescent="0.25">
      <c r="A179" s="118">
        <v>312</v>
      </c>
      <c r="B179" s="79" t="s">
        <v>15</v>
      </c>
      <c r="C179" s="80" t="s">
        <v>61</v>
      </c>
      <c r="D179" s="83">
        <v>5</v>
      </c>
      <c r="E179" s="124" t="s">
        <v>6</v>
      </c>
      <c r="F179" s="83">
        <v>15</v>
      </c>
      <c r="G179" s="124" t="s">
        <v>132</v>
      </c>
      <c r="H179" s="136">
        <v>2.9</v>
      </c>
      <c r="I179" s="123">
        <v>2.8</v>
      </c>
      <c r="J179" s="130">
        <v>3.2</v>
      </c>
    </row>
    <row r="180" spans="1:10" ht="24.95" customHeight="1" x14ac:dyDescent="0.25">
      <c r="A180" s="147">
        <v>312</v>
      </c>
      <c r="B180" s="139" t="s">
        <v>15</v>
      </c>
      <c r="C180" s="171" t="s">
        <v>61</v>
      </c>
      <c r="D180" s="138">
        <v>5</v>
      </c>
      <c r="E180" s="141" t="s">
        <v>6</v>
      </c>
      <c r="F180" s="138">
        <v>16</v>
      </c>
      <c r="G180" s="141" t="s">
        <v>117</v>
      </c>
      <c r="H180" s="142">
        <v>2.5714285714285716</v>
      </c>
      <c r="I180" s="143">
        <v>2.375</v>
      </c>
      <c r="J180" s="148">
        <v>3.2</v>
      </c>
    </row>
    <row r="181" spans="1:10" ht="24.95" customHeight="1" x14ac:dyDescent="0.25">
      <c r="A181" s="118">
        <v>312</v>
      </c>
      <c r="B181" s="79" t="s">
        <v>15</v>
      </c>
      <c r="C181" s="80" t="s">
        <v>61</v>
      </c>
      <c r="D181" s="83">
        <v>6</v>
      </c>
      <c r="E181" s="124" t="s">
        <v>7</v>
      </c>
      <c r="F181" s="83">
        <v>17</v>
      </c>
      <c r="G181" s="124" t="s">
        <v>42</v>
      </c>
      <c r="H181" s="136">
        <v>2.4761904761904763</v>
      </c>
      <c r="I181" s="123">
        <v>2.625</v>
      </c>
      <c r="J181" s="130">
        <v>2</v>
      </c>
    </row>
    <row r="182" spans="1:10" ht="24.95" customHeight="1" thickBot="1" x14ac:dyDescent="0.3">
      <c r="A182" s="149">
        <v>312</v>
      </c>
      <c r="B182" s="150" t="s">
        <v>15</v>
      </c>
      <c r="C182" s="174" t="s">
        <v>61</v>
      </c>
      <c r="D182" s="151">
        <v>6</v>
      </c>
      <c r="E182" s="152" t="s">
        <v>7</v>
      </c>
      <c r="F182" s="151">
        <v>18</v>
      </c>
      <c r="G182" s="152" t="s">
        <v>118</v>
      </c>
      <c r="H182" s="153">
        <v>2.1904761904761907</v>
      </c>
      <c r="I182" s="154">
        <v>2.25</v>
      </c>
      <c r="J182" s="155">
        <v>2</v>
      </c>
    </row>
    <row r="183" spans="1:10" ht="24.95" customHeight="1" x14ac:dyDescent="0.25">
      <c r="A183" s="125">
        <v>312</v>
      </c>
      <c r="B183" s="126" t="s">
        <v>16</v>
      </c>
      <c r="C183" s="169" t="s">
        <v>62</v>
      </c>
      <c r="D183" s="88">
        <v>1</v>
      </c>
      <c r="E183" s="127" t="s">
        <v>0</v>
      </c>
      <c r="F183" s="88">
        <v>1</v>
      </c>
      <c r="G183" s="127" t="s">
        <v>103</v>
      </c>
      <c r="H183" s="144">
        <v>3.3636363636363638</v>
      </c>
      <c r="I183" s="128">
        <v>3.3333333333333335</v>
      </c>
      <c r="J183" s="129">
        <v>3.4</v>
      </c>
    </row>
    <row r="184" spans="1:10" ht="24.95" customHeight="1" x14ac:dyDescent="0.25">
      <c r="A184" s="145">
        <v>312</v>
      </c>
      <c r="B184" s="132" t="s">
        <v>16</v>
      </c>
      <c r="C184" s="170" t="s">
        <v>62</v>
      </c>
      <c r="D184" s="131">
        <v>1</v>
      </c>
      <c r="E184" s="133" t="s">
        <v>0</v>
      </c>
      <c r="F184" s="131">
        <v>2</v>
      </c>
      <c r="G184" s="133" t="s">
        <v>104</v>
      </c>
      <c r="H184" s="137">
        <v>2.8181818181818183</v>
      </c>
      <c r="I184" s="134">
        <v>3.1666666666666665</v>
      </c>
      <c r="J184" s="146">
        <v>2.4</v>
      </c>
    </row>
    <row r="185" spans="1:10" ht="24.95" customHeight="1" x14ac:dyDescent="0.25">
      <c r="A185" s="118">
        <v>312</v>
      </c>
      <c r="B185" s="79" t="s">
        <v>16</v>
      </c>
      <c r="C185" s="80" t="s">
        <v>62</v>
      </c>
      <c r="D185" s="83">
        <v>1</v>
      </c>
      <c r="E185" s="124" t="s">
        <v>0</v>
      </c>
      <c r="F185" s="83">
        <v>3</v>
      </c>
      <c r="G185" s="124" t="s">
        <v>105</v>
      </c>
      <c r="H185" s="136">
        <v>2.7272727272727271</v>
      </c>
      <c r="I185" s="123">
        <v>2.8333333333333335</v>
      </c>
      <c r="J185" s="130">
        <v>2.6</v>
      </c>
    </row>
    <row r="186" spans="1:10" ht="24.95" customHeight="1" x14ac:dyDescent="0.25">
      <c r="A186" s="145">
        <v>312</v>
      </c>
      <c r="B186" s="132" t="s">
        <v>16</v>
      </c>
      <c r="C186" s="170" t="s">
        <v>62</v>
      </c>
      <c r="D186" s="131">
        <v>1</v>
      </c>
      <c r="E186" s="133" t="s">
        <v>0</v>
      </c>
      <c r="F186" s="131">
        <v>4</v>
      </c>
      <c r="G186" s="133" t="s">
        <v>106</v>
      </c>
      <c r="H186" s="137">
        <v>2.4545454545454546</v>
      </c>
      <c r="I186" s="134">
        <v>2.5</v>
      </c>
      <c r="J186" s="146">
        <v>2.4</v>
      </c>
    </row>
    <row r="187" spans="1:10" ht="24.95" customHeight="1" x14ac:dyDescent="0.25">
      <c r="A187" s="118">
        <v>312</v>
      </c>
      <c r="B187" s="79" t="s">
        <v>16</v>
      </c>
      <c r="C187" s="80" t="s">
        <v>62</v>
      </c>
      <c r="D187" s="83">
        <v>1</v>
      </c>
      <c r="E187" s="124" t="s">
        <v>0</v>
      </c>
      <c r="F187" s="83">
        <v>5</v>
      </c>
      <c r="G187" s="124" t="s">
        <v>107</v>
      </c>
      <c r="H187" s="136">
        <v>2.7272727272727271</v>
      </c>
      <c r="I187" s="123">
        <v>2.6666666666666665</v>
      </c>
      <c r="J187" s="130">
        <v>2.8</v>
      </c>
    </row>
    <row r="188" spans="1:10" ht="24.95" customHeight="1" x14ac:dyDescent="0.25">
      <c r="A188" s="147">
        <v>312</v>
      </c>
      <c r="B188" s="139" t="s">
        <v>16</v>
      </c>
      <c r="C188" s="171" t="s">
        <v>62</v>
      </c>
      <c r="D188" s="138">
        <v>1</v>
      </c>
      <c r="E188" s="141" t="s">
        <v>0</v>
      </c>
      <c r="F188" s="138">
        <v>6</v>
      </c>
      <c r="G188" s="141" t="s">
        <v>108</v>
      </c>
      <c r="H188" s="142">
        <v>2.4545454545454546</v>
      </c>
      <c r="I188" s="143">
        <v>2.5</v>
      </c>
      <c r="J188" s="148">
        <v>2.4</v>
      </c>
    </row>
    <row r="189" spans="1:10" ht="24.95" customHeight="1" x14ac:dyDescent="0.25">
      <c r="A189" s="118">
        <v>312</v>
      </c>
      <c r="B189" s="79" t="s">
        <v>16</v>
      </c>
      <c r="C189" s="80" t="s">
        <v>62</v>
      </c>
      <c r="D189" s="83">
        <v>2</v>
      </c>
      <c r="E189" s="124" t="s">
        <v>3</v>
      </c>
      <c r="F189" s="83">
        <v>7</v>
      </c>
      <c r="G189" s="124" t="s">
        <v>109</v>
      </c>
      <c r="H189" s="136">
        <v>3.9090909090909092</v>
      </c>
      <c r="I189" s="123">
        <v>4.333333333333333</v>
      </c>
      <c r="J189" s="130">
        <v>3.4</v>
      </c>
    </row>
    <row r="190" spans="1:10" ht="24.95" customHeight="1" x14ac:dyDescent="0.25">
      <c r="A190" s="145">
        <v>312</v>
      </c>
      <c r="B190" s="132" t="s">
        <v>16</v>
      </c>
      <c r="C190" s="170" t="s">
        <v>62</v>
      </c>
      <c r="D190" s="131">
        <v>2</v>
      </c>
      <c r="E190" s="133" t="s">
        <v>3</v>
      </c>
      <c r="F190" s="131">
        <v>8</v>
      </c>
      <c r="G190" s="133" t="s">
        <v>41</v>
      </c>
      <c r="H190" s="137">
        <v>3.7272727272727271</v>
      </c>
      <c r="I190" s="134">
        <v>4</v>
      </c>
      <c r="J190" s="146">
        <v>3.4</v>
      </c>
    </row>
    <row r="191" spans="1:10" ht="24.95" customHeight="1" x14ac:dyDescent="0.25">
      <c r="A191" s="118">
        <v>312</v>
      </c>
      <c r="B191" s="79" t="s">
        <v>16</v>
      </c>
      <c r="C191" s="80" t="s">
        <v>62</v>
      </c>
      <c r="D191" s="83">
        <v>2</v>
      </c>
      <c r="E191" s="124" t="s">
        <v>3</v>
      </c>
      <c r="F191" s="83">
        <v>9</v>
      </c>
      <c r="G191" s="124" t="s">
        <v>130</v>
      </c>
      <c r="H191" s="136">
        <v>2.4545454545454546</v>
      </c>
      <c r="I191" s="123">
        <v>2.8333333333333335</v>
      </c>
      <c r="J191" s="130">
        <v>2</v>
      </c>
    </row>
    <row r="192" spans="1:10" ht="24.95" customHeight="1" x14ac:dyDescent="0.25">
      <c r="A192" s="147">
        <v>312</v>
      </c>
      <c r="B192" s="139" t="s">
        <v>16</v>
      </c>
      <c r="C192" s="171" t="s">
        <v>62</v>
      </c>
      <c r="D192" s="138">
        <v>2</v>
      </c>
      <c r="E192" s="141" t="s">
        <v>3</v>
      </c>
      <c r="F192" s="138">
        <v>10</v>
      </c>
      <c r="G192" s="141" t="s">
        <v>111</v>
      </c>
      <c r="H192" s="142">
        <v>1.8</v>
      </c>
      <c r="I192" s="143">
        <v>2.2000000000000002</v>
      </c>
      <c r="J192" s="148">
        <v>1.4</v>
      </c>
    </row>
    <row r="193" spans="1:10" ht="24.95" customHeight="1" x14ac:dyDescent="0.25">
      <c r="A193" s="156">
        <v>312</v>
      </c>
      <c r="B193" s="157" t="s">
        <v>16</v>
      </c>
      <c r="C193" s="172" t="s">
        <v>62</v>
      </c>
      <c r="D193" s="87">
        <v>3</v>
      </c>
      <c r="E193" s="158" t="s">
        <v>4</v>
      </c>
      <c r="F193" s="87">
        <v>11</v>
      </c>
      <c r="G193" s="158" t="s">
        <v>131</v>
      </c>
      <c r="H193" s="159">
        <v>2.1428571428571428</v>
      </c>
      <c r="I193" s="160">
        <v>2.6666666666666665</v>
      </c>
      <c r="J193" s="161">
        <v>1.75</v>
      </c>
    </row>
    <row r="194" spans="1:10" ht="24.95" customHeight="1" x14ac:dyDescent="0.25">
      <c r="A194" s="162">
        <v>312</v>
      </c>
      <c r="B194" s="163" t="s">
        <v>16</v>
      </c>
      <c r="C194" s="173" t="s">
        <v>62</v>
      </c>
      <c r="D194" s="164">
        <v>4</v>
      </c>
      <c r="E194" s="165" t="s">
        <v>5</v>
      </c>
      <c r="F194" s="164">
        <v>12</v>
      </c>
      <c r="G194" s="165" t="s">
        <v>113</v>
      </c>
      <c r="H194" s="166">
        <v>3.4</v>
      </c>
      <c r="I194" s="167">
        <v>4</v>
      </c>
      <c r="J194" s="168">
        <v>2.8</v>
      </c>
    </row>
    <row r="195" spans="1:10" ht="24.95" customHeight="1" x14ac:dyDescent="0.25">
      <c r="A195" s="118">
        <v>312</v>
      </c>
      <c r="B195" s="79" t="s">
        <v>16</v>
      </c>
      <c r="C195" s="80" t="s">
        <v>62</v>
      </c>
      <c r="D195" s="83">
        <v>5</v>
      </c>
      <c r="E195" s="124" t="s">
        <v>6</v>
      </c>
      <c r="F195" s="83">
        <v>13</v>
      </c>
      <c r="G195" s="124" t="s">
        <v>114</v>
      </c>
      <c r="H195" s="136">
        <v>2.2727272727272729</v>
      </c>
      <c r="I195" s="123">
        <v>2</v>
      </c>
      <c r="J195" s="130">
        <v>2.6</v>
      </c>
    </row>
    <row r="196" spans="1:10" ht="24.95" customHeight="1" x14ac:dyDescent="0.25">
      <c r="A196" s="145">
        <v>312</v>
      </c>
      <c r="B196" s="132" t="s">
        <v>16</v>
      </c>
      <c r="C196" s="170" t="s">
        <v>62</v>
      </c>
      <c r="D196" s="131">
        <v>5</v>
      </c>
      <c r="E196" s="133" t="s">
        <v>6</v>
      </c>
      <c r="F196" s="131">
        <v>14</v>
      </c>
      <c r="G196" s="133" t="s">
        <v>115</v>
      </c>
      <c r="H196" s="137">
        <v>3.2727272727272729</v>
      </c>
      <c r="I196" s="134">
        <v>3.5</v>
      </c>
      <c r="J196" s="146">
        <v>3</v>
      </c>
    </row>
    <row r="197" spans="1:10" ht="24.95" customHeight="1" x14ac:dyDescent="0.25">
      <c r="A197" s="118">
        <v>312</v>
      </c>
      <c r="B197" s="79" t="s">
        <v>16</v>
      </c>
      <c r="C197" s="80" t="s">
        <v>62</v>
      </c>
      <c r="D197" s="83">
        <v>5</v>
      </c>
      <c r="E197" s="124" t="s">
        <v>6</v>
      </c>
      <c r="F197" s="83">
        <v>15</v>
      </c>
      <c r="G197" s="124" t="s">
        <v>132</v>
      </c>
      <c r="H197" s="136">
        <v>2.9090909090909092</v>
      </c>
      <c r="I197" s="123">
        <v>2.8333333333333335</v>
      </c>
      <c r="J197" s="130">
        <v>3</v>
      </c>
    </row>
    <row r="198" spans="1:10" ht="24.95" customHeight="1" x14ac:dyDescent="0.25">
      <c r="A198" s="147">
        <v>312</v>
      </c>
      <c r="B198" s="139" t="s">
        <v>16</v>
      </c>
      <c r="C198" s="171" t="s">
        <v>62</v>
      </c>
      <c r="D198" s="138">
        <v>5</v>
      </c>
      <c r="E198" s="141" t="s">
        <v>6</v>
      </c>
      <c r="F198" s="138">
        <v>16</v>
      </c>
      <c r="G198" s="141" t="s">
        <v>117</v>
      </c>
      <c r="H198" s="142">
        <v>3</v>
      </c>
      <c r="I198" s="143">
        <v>3.3333333333333335</v>
      </c>
      <c r="J198" s="148">
        <v>2.6</v>
      </c>
    </row>
    <row r="199" spans="1:10" ht="24.95" customHeight="1" x14ac:dyDescent="0.25">
      <c r="A199" s="118">
        <v>312</v>
      </c>
      <c r="B199" s="79" t="s">
        <v>16</v>
      </c>
      <c r="C199" s="80" t="s">
        <v>62</v>
      </c>
      <c r="D199" s="83">
        <v>6</v>
      </c>
      <c r="E199" s="124" t="s">
        <v>7</v>
      </c>
      <c r="F199" s="83">
        <v>17</v>
      </c>
      <c r="G199" s="124" t="s">
        <v>42</v>
      </c>
      <c r="H199" s="136">
        <v>2.8181818181818183</v>
      </c>
      <c r="I199" s="123">
        <v>3.1666666666666665</v>
      </c>
      <c r="J199" s="130">
        <v>2.4</v>
      </c>
    </row>
    <row r="200" spans="1:10" ht="24.95" customHeight="1" thickBot="1" x14ac:dyDescent="0.3">
      <c r="A200" s="149">
        <v>312</v>
      </c>
      <c r="B200" s="150" t="s">
        <v>16</v>
      </c>
      <c r="C200" s="174" t="s">
        <v>62</v>
      </c>
      <c r="D200" s="151">
        <v>6</v>
      </c>
      <c r="E200" s="152" t="s">
        <v>7</v>
      </c>
      <c r="F200" s="151">
        <v>18</v>
      </c>
      <c r="G200" s="152" t="s">
        <v>118</v>
      </c>
      <c r="H200" s="153">
        <v>2.5454545454545454</v>
      </c>
      <c r="I200" s="154">
        <v>2.6666666666666665</v>
      </c>
      <c r="J200" s="155">
        <v>2.4</v>
      </c>
    </row>
    <row r="201" spans="1:10" ht="24.95" customHeight="1" x14ac:dyDescent="0.25">
      <c r="A201" s="125">
        <v>312</v>
      </c>
      <c r="B201" s="126" t="s">
        <v>17</v>
      </c>
      <c r="C201" s="169" t="s">
        <v>63</v>
      </c>
      <c r="D201" s="88">
        <v>1</v>
      </c>
      <c r="E201" s="127" t="s">
        <v>0</v>
      </c>
      <c r="F201" s="88">
        <v>1</v>
      </c>
      <c r="G201" s="127" t="s">
        <v>103</v>
      </c>
      <c r="H201" s="144">
        <v>2</v>
      </c>
      <c r="I201" s="128">
        <v>2</v>
      </c>
      <c r="J201" s="129" t="s">
        <v>277</v>
      </c>
    </row>
    <row r="202" spans="1:10" ht="24.95" customHeight="1" x14ac:dyDescent="0.25">
      <c r="A202" s="145">
        <v>312</v>
      </c>
      <c r="B202" s="132" t="s">
        <v>17</v>
      </c>
      <c r="C202" s="170" t="s">
        <v>63</v>
      </c>
      <c r="D202" s="131">
        <v>1</v>
      </c>
      <c r="E202" s="133" t="s">
        <v>0</v>
      </c>
      <c r="F202" s="131">
        <v>2</v>
      </c>
      <c r="G202" s="133" t="s">
        <v>104</v>
      </c>
      <c r="H202" s="137">
        <v>1</v>
      </c>
      <c r="I202" s="134">
        <v>1</v>
      </c>
      <c r="J202" s="146" t="s">
        <v>277</v>
      </c>
    </row>
    <row r="203" spans="1:10" ht="24.95" customHeight="1" x14ac:dyDescent="0.25">
      <c r="A203" s="118">
        <v>312</v>
      </c>
      <c r="B203" s="79" t="s">
        <v>17</v>
      </c>
      <c r="C203" s="80" t="s">
        <v>63</v>
      </c>
      <c r="D203" s="83">
        <v>1</v>
      </c>
      <c r="E203" s="124" t="s">
        <v>0</v>
      </c>
      <c r="F203" s="83">
        <v>3</v>
      </c>
      <c r="G203" s="124" t="s">
        <v>105</v>
      </c>
      <c r="H203" s="136">
        <v>3</v>
      </c>
      <c r="I203" s="123">
        <v>3</v>
      </c>
      <c r="J203" s="130" t="s">
        <v>277</v>
      </c>
    </row>
    <row r="204" spans="1:10" ht="24.95" customHeight="1" x14ac:dyDescent="0.25">
      <c r="A204" s="145">
        <v>312</v>
      </c>
      <c r="B204" s="132" t="s">
        <v>17</v>
      </c>
      <c r="C204" s="170" t="s">
        <v>63</v>
      </c>
      <c r="D204" s="131">
        <v>1</v>
      </c>
      <c r="E204" s="133" t="s">
        <v>0</v>
      </c>
      <c r="F204" s="131">
        <v>4</v>
      </c>
      <c r="G204" s="133" t="s">
        <v>106</v>
      </c>
      <c r="H204" s="137">
        <v>1</v>
      </c>
      <c r="I204" s="134">
        <v>1</v>
      </c>
      <c r="J204" s="146" t="s">
        <v>277</v>
      </c>
    </row>
    <row r="205" spans="1:10" ht="24.95" customHeight="1" x14ac:dyDescent="0.25">
      <c r="A205" s="118">
        <v>312</v>
      </c>
      <c r="B205" s="79" t="s">
        <v>17</v>
      </c>
      <c r="C205" s="80" t="s">
        <v>63</v>
      </c>
      <c r="D205" s="83">
        <v>1</v>
      </c>
      <c r="E205" s="124" t="s">
        <v>0</v>
      </c>
      <c r="F205" s="83">
        <v>5</v>
      </c>
      <c r="G205" s="124" t="s">
        <v>107</v>
      </c>
      <c r="H205" s="136">
        <v>2</v>
      </c>
      <c r="I205" s="123">
        <v>2</v>
      </c>
      <c r="J205" s="130" t="s">
        <v>277</v>
      </c>
    </row>
    <row r="206" spans="1:10" ht="24.95" customHeight="1" x14ac:dyDescent="0.25">
      <c r="A206" s="147">
        <v>312</v>
      </c>
      <c r="B206" s="139" t="s">
        <v>17</v>
      </c>
      <c r="C206" s="171" t="s">
        <v>63</v>
      </c>
      <c r="D206" s="138">
        <v>1</v>
      </c>
      <c r="E206" s="141" t="s">
        <v>0</v>
      </c>
      <c r="F206" s="138">
        <v>6</v>
      </c>
      <c r="G206" s="141" t="s">
        <v>108</v>
      </c>
      <c r="H206" s="142">
        <v>4</v>
      </c>
      <c r="I206" s="143">
        <v>4</v>
      </c>
      <c r="J206" s="148" t="s">
        <v>277</v>
      </c>
    </row>
    <row r="207" spans="1:10" ht="24.95" customHeight="1" x14ac:dyDescent="0.25">
      <c r="A207" s="118">
        <v>312</v>
      </c>
      <c r="B207" s="79" t="s">
        <v>17</v>
      </c>
      <c r="C207" s="80" t="s">
        <v>63</v>
      </c>
      <c r="D207" s="83">
        <v>2</v>
      </c>
      <c r="E207" s="124" t="s">
        <v>3</v>
      </c>
      <c r="F207" s="83">
        <v>7</v>
      </c>
      <c r="G207" s="124" t="s">
        <v>109</v>
      </c>
      <c r="H207" s="136">
        <v>5</v>
      </c>
      <c r="I207" s="123">
        <v>5</v>
      </c>
      <c r="J207" s="130" t="s">
        <v>277</v>
      </c>
    </row>
    <row r="208" spans="1:10" ht="24.95" customHeight="1" x14ac:dyDescent="0.25">
      <c r="A208" s="145">
        <v>312</v>
      </c>
      <c r="B208" s="132" t="s">
        <v>17</v>
      </c>
      <c r="C208" s="170" t="s">
        <v>63</v>
      </c>
      <c r="D208" s="131">
        <v>2</v>
      </c>
      <c r="E208" s="133" t="s">
        <v>3</v>
      </c>
      <c r="F208" s="131">
        <v>8</v>
      </c>
      <c r="G208" s="133" t="s">
        <v>41</v>
      </c>
      <c r="H208" s="137">
        <v>3</v>
      </c>
      <c r="I208" s="134">
        <v>3</v>
      </c>
      <c r="J208" s="146" t="s">
        <v>277</v>
      </c>
    </row>
    <row r="209" spans="1:10" ht="24.95" customHeight="1" x14ac:dyDescent="0.25">
      <c r="A209" s="118">
        <v>312</v>
      </c>
      <c r="B209" s="79" t="s">
        <v>17</v>
      </c>
      <c r="C209" s="80" t="s">
        <v>63</v>
      </c>
      <c r="D209" s="83">
        <v>2</v>
      </c>
      <c r="E209" s="124" t="s">
        <v>3</v>
      </c>
      <c r="F209" s="83">
        <v>9</v>
      </c>
      <c r="G209" s="124" t="s">
        <v>130</v>
      </c>
      <c r="H209" s="136">
        <v>2</v>
      </c>
      <c r="I209" s="123">
        <v>2</v>
      </c>
      <c r="J209" s="130" t="s">
        <v>277</v>
      </c>
    </row>
    <row r="210" spans="1:10" ht="24.95" customHeight="1" x14ac:dyDescent="0.25">
      <c r="A210" s="147">
        <v>312</v>
      </c>
      <c r="B210" s="139" t="s">
        <v>17</v>
      </c>
      <c r="C210" s="171" t="s">
        <v>63</v>
      </c>
      <c r="D210" s="138">
        <v>2</v>
      </c>
      <c r="E210" s="141" t="s">
        <v>3</v>
      </c>
      <c r="F210" s="138">
        <v>10</v>
      </c>
      <c r="G210" s="141" t="s">
        <v>111</v>
      </c>
      <c r="H210" s="142">
        <v>2</v>
      </c>
      <c r="I210" s="143">
        <v>2</v>
      </c>
      <c r="J210" s="148" t="s">
        <v>277</v>
      </c>
    </row>
    <row r="211" spans="1:10" ht="24.95" customHeight="1" x14ac:dyDescent="0.25">
      <c r="A211" s="156">
        <v>312</v>
      </c>
      <c r="B211" s="157" t="s">
        <v>17</v>
      </c>
      <c r="C211" s="172" t="s">
        <v>63</v>
      </c>
      <c r="D211" s="87">
        <v>3</v>
      </c>
      <c r="E211" s="158" t="s">
        <v>4</v>
      </c>
      <c r="F211" s="87">
        <v>11</v>
      </c>
      <c r="G211" s="158" t="s">
        <v>131</v>
      </c>
      <c r="H211" s="159">
        <v>2</v>
      </c>
      <c r="I211" s="160">
        <v>2</v>
      </c>
      <c r="J211" s="161" t="s">
        <v>277</v>
      </c>
    </row>
    <row r="212" spans="1:10" ht="24.95" customHeight="1" x14ac:dyDescent="0.25">
      <c r="A212" s="162">
        <v>312</v>
      </c>
      <c r="B212" s="163" t="s">
        <v>17</v>
      </c>
      <c r="C212" s="173" t="s">
        <v>63</v>
      </c>
      <c r="D212" s="164">
        <v>4</v>
      </c>
      <c r="E212" s="165" t="s">
        <v>5</v>
      </c>
      <c r="F212" s="164">
        <v>12</v>
      </c>
      <c r="G212" s="165" t="s">
        <v>113</v>
      </c>
      <c r="H212" s="166">
        <v>2</v>
      </c>
      <c r="I212" s="167">
        <v>2</v>
      </c>
      <c r="J212" s="168" t="s">
        <v>277</v>
      </c>
    </row>
    <row r="213" spans="1:10" ht="24.95" customHeight="1" x14ac:dyDescent="0.25">
      <c r="A213" s="118">
        <v>312</v>
      </c>
      <c r="B213" s="79" t="s">
        <v>17</v>
      </c>
      <c r="C213" s="80" t="s">
        <v>63</v>
      </c>
      <c r="D213" s="83">
        <v>5</v>
      </c>
      <c r="E213" s="124" t="s">
        <v>6</v>
      </c>
      <c r="F213" s="83">
        <v>13</v>
      </c>
      <c r="G213" s="124" t="s">
        <v>114</v>
      </c>
      <c r="H213" s="136">
        <v>1</v>
      </c>
      <c r="I213" s="123">
        <v>1</v>
      </c>
      <c r="J213" s="130" t="s">
        <v>277</v>
      </c>
    </row>
    <row r="214" spans="1:10" ht="24.95" customHeight="1" x14ac:dyDescent="0.25">
      <c r="A214" s="145">
        <v>312</v>
      </c>
      <c r="B214" s="132" t="s">
        <v>17</v>
      </c>
      <c r="C214" s="170" t="s">
        <v>63</v>
      </c>
      <c r="D214" s="131">
        <v>5</v>
      </c>
      <c r="E214" s="133" t="s">
        <v>6</v>
      </c>
      <c r="F214" s="131">
        <v>14</v>
      </c>
      <c r="G214" s="133" t="s">
        <v>115</v>
      </c>
      <c r="H214" s="137">
        <v>1</v>
      </c>
      <c r="I214" s="134">
        <v>1</v>
      </c>
      <c r="J214" s="146" t="s">
        <v>277</v>
      </c>
    </row>
    <row r="215" spans="1:10" ht="24.95" customHeight="1" x14ac:dyDescent="0.25">
      <c r="A215" s="118">
        <v>312</v>
      </c>
      <c r="B215" s="79" t="s">
        <v>17</v>
      </c>
      <c r="C215" s="80" t="s">
        <v>63</v>
      </c>
      <c r="D215" s="83">
        <v>5</v>
      </c>
      <c r="E215" s="124" t="s">
        <v>6</v>
      </c>
      <c r="F215" s="83">
        <v>15</v>
      </c>
      <c r="G215" s="124" t="s">
        <v>132</v>
      </c>
      <c r="H215" s="136">
        <v>2</v>
      </c>
      <c r="I215" s="123">
        <v>2</v>
      </c>
      <c r="J215" s="130" t="s">
        <v>277</v>
      </c>
    </row>
    <row r="216" spans="1:10" ht="24.95" customHeight="1" x14ac:dyDescent="0.25">
      <c r="A216" s="147">
        <v>312</v>
      </c>
      <c r="B216" s="139" t="s">
        <v>17</v>
      </c>
      <c r="C216" s="171" t="s">
        <v>63</v>
      </c>
      <c r="D216" s="138">
        <v>5</v>
      </c>
      <c r="E216" s="141" t="s">
        <v>6</v>
      </c>
      <c r="F216" s="138">
        <v>16</v>
      </c>
      <c r="G216" s="141" t="s">
        <v>117</v>
      </c>
      <c r="H216" s="142">
        <v>1</v>
      </c>
      <c r="I216" s="143">
        <v>1</v>
      </c>
      <c r="J216" s="148" t="s">
        <v>277</v>
      </c>
    </row>
    <row r="217" spans="1:10" ht="24.95" customHeight="1" x14ac:dyDescent="0.25">
      <c r="A217" s="118">
        <v>312</v>
      </c>
      <c r="B217" s="79" t="s">
        <v>17</v>
      </c>
      <c r="C217" s="80" t="s">
        <v>63</v>
      </c>
      <c r="D217" s="83">
        <v>6</v>
      </c>
      <c r="E217" s="124" t="s">
        <v>7</v>
      </c>
      <c r="F217" s="83">
        <v>17</v>
      </c>
      <c r="G217" s="124" t="s">
        <v>42</v>
      </c>
      <c r="H217" s="136">
        <v>3</v>
      </c>
      <c r="I217" s="123">
        <v>3</v>
      </c>
      <c r="J217" s="130" t="s">
        <v>277</v>
      </c>
    </row>
    <row r="218" spans="1:10" ht="24.95" customHeight="1" thickBot="1" x14ac:dyDescent="0.3">
      <c r="A218" s="149">
        <v>312</v>
      </c>
      <c r="B218" s="150" t="s">
        <v>17</v>
      </c>
      <c r="C218" s="174" t="s">
        <v>63</v>
      </c>
      <c r="D218" s="151">
        <v>6</v>
      </c>
      <c r="E218" s="152" t="s">
        <v>7</v>
      </c>
      <c r="F218" s="151">
        <v>18</v>
      </c>
      <c r="G218" s="152" t="s">
        <v>118</v>
      </c>
      <c r="H218" s="153">
        <v>1</v>
      </c>
      <c r="I218" s="154">
        <v>1</v>
      </c>
      <c r="J218" s="155" t="s">
        <v>277</v>
      </c>
    </row>
    <row r="219" spans="1:10" ht="24.95" customHeight="1" x14ac:dyDescent="0.25">
      <c r="A219" s="125">
        <v>312</v>
      </c>
      <c r="B219" s="126" t="s">
        <v>18</v>
      </c>
      <c r="C219" s="169" t="s">
        <v>64</v>
      </c>
      <c r="D219" s="88">
        <v>1</v>
      </c>
      <c r="E219" s="127" t="s">
        <v>0</v>
      </c>
      <c r="F219" s="88">
        <v>1</v>
      </c>
      <c r="G219" s="127" t="s">
        <v>103</v>
      </c>
      <c r="H219" s="144">
        <v>2.9411764705882355</v>
      </c>
      <c r="I219" s="128">
        <v>3.2142857142857144</v>
      </c>
      <c r="J219" s="129">
        <v>1.6666666666666667</v>
      </c>
    </row>
    <row r="220" spans="1:10" ht="24.95" customHeight="1" x14ac:dyDescent="0.25">
      <c r="A220" s="145">
        <v>312</v>
      </c>
      <c r="B220" s="132" t="s">
        <v>18</v>
      </c>
      <c r="C220" s="170" t="s">
        <v>64</v>
      </c>
      <c r="D220" s="131">
        <v>1</v>
      </c>
      <c r="E220" s="133" t="s">
        <v>0</v>
      </c>
      <c r="F220" s="131">
        <v>2</v>
      </c>
      <c r="G220" s="133" t="s">
        <v>104</v>
      </c>
      <c r="H220" s="137">
        <v>2.2941176470588234</v>
      </c>
      <c r="I220" s="134">
        <v>2.5</v>
      </c>
      <c r="J220" s="146">
        <v>1.3333333333333333</v>
      </c>
    </row>
    <row r="221" spans="1:10" ht="24.95" customHeight="1" x14ac:dyDescent="0.25">
      <c r="A221" s="118">
        <v>312</v>
      </c>
      <c r="B221" s="79" t="s">
        <v>18</v>
      </c>
      <c r="C221" s="80" t="s">
        <v>64</v>
      </c>
      <c r="D221" s="83">
        <v>1</v>
      </c>
      <c r="E221" s="124" t="s">
        <v>0</v>
      </c>
      <c r="F221" s="83">
        <v>3</v>
      </c>
      <c r="G221" s="124" t="s">
        <v>105</v>
      </c>
      <c r="H221" s="136">
        <v>3.4444444444444446</v>
      </c>
      <c r="I221" s="123">
        <v>3.4666666666666668</v>
      </c>
      <c r="J221" s="130">
        <v>3.3333333333333335</v>
      </c>
    </row>
    <row r="222" spans="1:10" ht="24.95" customHeight="1" x14ac:dyDescent="0.25">
      <c r="A222" s="145">
        <v>312</v>
      </c>
      <c r="B222" s="132" t="s">
        <v>18</v>
      </c>
      <c r="C222" s="170" t="s">
        <v>64</v>
      </c>
      <c r="D222" s="131">
        <v>1</v>
      </c>
      <c r="E222" s="133" t="s">
        <v>0</v>
      </c>
      <c r="F222" s="131">
        <v>4</v>
      </c>
      <c r="G222" s="133" t="s">
        <v>106</v>
      </c>
      <c r="H222" s="137">
        <v>3.1111111111111112</v>
      </c>
      <c r="I222" s="134">
        <v>3.2666666666666666</v>
      </c>
      <c r="J222" s="146">
        <v>2.3333333333333335</v>
      </c>
    </row>
    <row r="223" spans="1:10" ht="24.95" customHeight="1" x14ac:dyDescent="0.25">
      <c r="A223" s="118">
        <v>312</v>
      </c>
      <c r="B223" s="79" t="s">
        <v>18</v>
      </c>
      <c r="C223" s="80" t="s">
        <v>64</v>
      </c>
      <c r="D223" s="83">
        <v>1</v>
      </c>
      <c r="E223" s="124" t="s">
        <v>0</v>
      </c>
      <c r="F223" s="83">
        <v>5</v>
      </c>
      <c r="G223" s="124" t="s">
        <v>107</v>
      </c>
      <c r="H223" s="136">
        <v>2.4705882352941178</v>
      </c>
      <c r="I223" s="123">
        <v>2.7142857142857144</v>
      </c>
      <c r="J223" s="130">
        <v>1.3333333333333333</v>
      </c>
    </row>
    <row r="224" spans="1:10" ht="24.95" customHeight="1" x14ac:dyDescent="0.25">
      <c r="A224" s="147">
        <v>312</v>
      </c>
      <c r="B224" s="139" t="s">
        <v>18</v>
      </c>
      <c r="C224" s="171" t="s">
        <v>64</v>
      </c>
      <c r="D224" s="138">
        <v>1</v>
      </c>
      <c r="E224" s="141" t="s">
        <v>0</v>
      </c>
      <c r="F224" s="138">
        <v>6</v>
      </c>
      <c r="G224" s="141" t="s">
        <v>108</v>
      </c>
      <c r="H224" s="142">
        <v>2.2777777777777777</v>
      </c>
      <c r="I224" s="143">
        <v>2.5333333333333332</v>
      </c>
      <c r="J224" s="148">
        <v>1</v>
      </c>
    </row>
    <row r="225" spans="1:10" ht="24.95" customHeight="1" x14ac:dyDescent="0.25">
      <c r="A225" s="118">
        <v>312</v>
      </c>
      <c r="B225" s="79" t="s">
        <v>18</v>
      </c>
      <c r="C225" s="80" t="s">
        <v>64</v>
      </c>
      <c r="D225" s="83">
        <v>2</v>
      </c>
      <c r="E225" s="124" t="s">
        <v>3</v>
      </c>
      <c r="F225" s="83">
        <v>7</v>
      </c>
      <c r="G225" s="124" t="s">
        <v>109</v>
      </c>
      <c r="H225" s="136">
        <v>3.2222222222222223</v>
      </c>
      <c r="I225" s="123">
        <v>3.2</v>
      </c>
      <c r="J225" s="130">
        <v>3.3333333333333335</v>
      </c>
    </row>
    <row r="226" spans="1:10" ht="24.95" customHeight="1" x14ac:dyDescent="0.25">
      <c r="A226" s="145">
        <v>312</v>
      </c>
      <c r="B226" s="132" t="s">
        <v>18</v>
      </c>
      <c r="C226" s="170" t="s">
        <v>64</v>
      </c>
      <c r="D226" s="131">
        <v>2</v>
      </c>
      <c r="E226" s="133" t="s">
        <v>3</v>
      </c>
      <c r="F226" s="131">
        <v>8</v>
      </c>
      <c r="G226" s="133" t="s">
        <v>41</v>
      </c>
      <c r="H226" s="137">
        <v>3.3529411764705883</v>
      </c>
      <c r="I226" s="134">
        <v>3.4285714285714284</v>
      </c>
      <c r="J226" s="146">
        <v>3</v>
      </c>
    </row>
    <row r="227" spans="1:10" ht="24.95" customHeight="1" x14ac:dyDescent="0.25">
      <c r="A227" s="118">
        <v>312</v>
      </c>
      <c r="B227" s="79" t="s">
        <v>18</v>
      </c>
      <c r="C227" s="80" t="s">
        <v>64</v>
      </c>
      <c r="D227" s="83">
        <v>2</v>
      </c>
      <c r="E227" s="124" t="s">
        <v>3</v>
      </c>
      <c r="F227" s="83">
        <v>9</v>
      </c>
      <c r="G227" s="124" t="s">
        <v>130</v>
      </c>
      <c r="H227" s="136">
        <v>3</v>
      </c>
      <c r="I227" s="123">
        <v>3.1333333333333333</v>
      </c>
      <c r="J227" s="130">
        <v>2.3333333333333335</v>
      </c>
    </row>
    <row r="228" spans="1:10" ht="24.95" customHeight="1" x14ac:dyDescent="0.25">
      <c r="A228" s="147">
        <v>312</v>
      </c>
      <c r="B228" s="139" t="s">
        <v>18</v>
      </c>
      <c r="C228" s="171" t="s">
        <v>64</v>
      </c>
      <c r="D228" s="138">
        <v>2</v>
      </c>
      <c r="E228" s="141" t="s">
        <v>3</v>
      </c>
      <c r="F228" s="138">
        <v>10</v>
      </c>
      <c r="G228" s="141" t="s">
        <v>111</v>
      </c>
      <c r="H228" s="142">
        <v>2</v>
      </c>
      <c r="I228" s="143">
        <v>2.2142857142857144</v>
      </c>
      <c r="J228" s="148">
        <v>1</v>
      </c>
    </row>
    <row r="229" spans="1:10" ht="24.95" customHeight="1" x14ac:dyDescent="0.25">
      <c r="A229" s="156">
        <v>312</v>
      </c>
      <c r="B229" s="157" t="s">
        <v>18</v>
      </c>
      <c r="C229" s="172" t="s">
        <v>64</v>
      </c>
      <c r="D229" s="87">
        <v>3</v>
      </c>
      <c r="E229" s="158" t="s">
        <v>4</v>
      </c>
      <c r="F229" s="87">
        <v>11</v>
      </c>
      <c r="G229" s="158" t="s">
        <v>131</v>
      </c>
      <c r="H229" s="159">
        <v>2.4666666666666668</v>
      </c>
      <c r="I229" s="160">
        <v>2.5833333333333335</v>
      </c>
      <c r="J229" s="161">
        <v>2</v>
      </c>
    </row>
    <row r="230" spans="1:10" ht="24.95" customHeight="1" x14ac:dyDescent="0.25">
      <c r="A230" s="162">
        <v>312</v>
      </c>
      <c r="B230" s="163" t="s">
        <v>18</v>
      </c>
      <c r="C230" s="173" t="s">
        <v>64</v>
      </c>
      <c r="D230" s="164">
        <v>4</v>
      </c>
      <c r="E230" s="165" t="s">
        <v>5</v>
      </c>
      <c r="F230" s="164">
        <v>12</v>
      </c>
      <c r="G230" s="165" t="s">
        <v>113</v>
      </c>
      <c r="H230" s="166">
        <v>3.5882352941176472</v>
      </c>
      <c r="I230" s="167">
        <v>3.7142857142857144</v>
      </c>
      <c r="J230" s="168">
        <v>3</v>
      </c>
    </row>
    <row r="231" spans="1:10" ht="24.95" customHeight="1" x14ac:dyDescent="0.25">
      <c r="A231" s="118">
        <v>312</v>
      </c>
      <c r="B231" s="79" t="s">
        <v>18</v>
      </c>
      <c r="C231" s="80" t="s">
        <v>64</v>
      </c>
      <c r="D231" s="83">
        <v>5</v>
      </c>
      <c r="E231" s="124" t="s">
        <v>6</v>
      </c>
      <c r="F231" s="83">
        <v>13</v>
      </c>
      <c r="G231" s="124" t="s">
        <v>114</v>
      </c>
      <c r="H231" s="136">
        <v>3.1111111111111112</v>
      </c>
      <c r="I231" s="123">
        <v>3</v>
      </c>
      <c r="J231" s="130">
        <v>3.6666666666666665</v>
      </c>
    </row>
    <row r="232" spans="1:10" ht="24.95" customHeight="1" x14ac:dyDescent="0.25">
      <c r="A232" s="145">
        <v>312</v>
      </c>
      <c r="B232" s="132" t="s">
        <v>18</v>
      </c>
      <c r="C232" s="170" t="s">
        <v>64</v>
      </c>
      <c r="D232" s="131">
        <v>5</v>
      </c>
      <c r="E232" s="133" t="s">
        <v>6</v>
      </c>
      <c r="F232" s="131">
        <v>14</v>
      </c>
      <c r="G232" s="133" t="s">
        <v>115</v>
      </c>
      <c r="H232" s="137">
        <v>2.5882352941176472</v>
      </c>
      <c r="I232" s="134">
        <v>2.7142857142857144</v>
      </c>
      <c r="J232" s="146">
        <v>2</v>
      </c>
    </row>
    <row r="233" spans="1:10" ht="24.95" customHeight="1" x14ac:dyDescent="0.25">
      <c r="A233" s="118">
        <v>312</v>
      </c>
      <c r="B233" s="79" t="s">
        <v>18</v>
      </c>
      <c r="C233" s="80" t="s">
        <v>64</v>
      </c>
      <c r="D233" s="83">
        <v>5</v>
      </c>
      <c r="E233" s="124" t="s">
        <v>6</v>
      </c>
      <c r="F233" s="83">
        <v>15</v>
      </c>
      <c r="G233" s="124" t="s">
        <v>132</v>
      </c>
      <c r="H233" s="136">
        <v>3.2222222222222223</v>
      </c>
      <c r="I233" s="123">
        <v>3.3333333333333335</v>
      </c>
      <c r="J233" s="130">
        <v>2.6666666666666665</v>
      </c>
    </row>
    <row r="234" spans="1:10" ht="24.95" customHeight="1" x14ac:dyDescent="0.25">
      <c r="A234" s="147">
        <v>312</v>
      </c>
      <c r="B234" s="139" t="s">
        <v>18</v>
      </c>
      <c r="C234" s="171" t="s">
        <v>64</v>
      </c>
      <c r="D234" s="138">
        <v>5</v>
      </c>
      <c r="E234" s="141" t="s">
        <v>6</v>
      </c>
      <c r="F234" s="138">
        <v>16</v>
      </c>
      <c r="G234" s="141" t="s">
        <v>117</v>
      </c>
      <c r="H234" s="142">
        <v>2.8333333333333335</v>
      </c>
      <c r="I234" s="143">
        <v>2.7333333333333334</v>
      </c>
      <c r="J234" s="148">
        <v>3.3333333333333335</v>
      </c>
    </row>
    <row r="235" spans="1:10" ht="24.95" customHeight="1" x14ac:dyDescent="0.25">
      <c r="A235" s="118">
        <v>312</v>
      </c>
      <c r="B235" s="79" t="s">
        <v>18</v>
      </c>
      <c r="C235" s="80" t="s">
        <v>64</v>
      </c>
      <c r="D235" s="83">
        <v>6</v>
      </c>
      <c r="E235" s="124" t="s">
        <v>7</v>
      </c>
      <c r="F235" s="83">
        <v>17</v>
      </c>
      <c r="G235" s="124" t="s">
        <v>42</v>
      </c>
      <c r="H235" s="136">
        <v>3.1111111111111112</v>
      </c>
      <c r="I235" s="123">
        <v>3.2</v>
      </c>
      <c r="J235" s="130">
        <v>2.6666666666666665</v>
      </c>
    </row>
    <row r="236" spans="1:10" ht="24.95" customHeight="1" thickBot="1" x14ac:dyDescent="0.3">
      <c r="A236" s="149">
        <v>312</v>
      </c>
      <c r="B236" s="150" t="s">
        <v>18</v>
      </c>
      <c r="C236" s="174" t="s">
        <v>64</v>
      </c>
      <c r="D236" s="151">
        <v>6</v>
      </c>
      <c r="E236" s="152" t="s">
        <v>7</v>
      </c>
      <c r="F236" s="151">
        <v>18</v>
      </c>
      <c r="G236" s="152" t="s">
        <v>118</v>
      </c>
      <c r="H236" s="153">
        <v>2.8333333333333335</v>
      </c>
      <c r="I236" s="154">
        <v>3</v>
      </c>
      <c r="J236" s="155">
        <v>2</v>
      </c>
    </row>
    <row r="237" spans="1:10" ht="24.95" customHeight="1" x14ac:dyDescent="0.25">
      <c r="A237" s="125">
        <v>312</v>
      </c>
      <c r="B237" s="126" t="s">
        <v>19</v>
      </c>
      <c r="C237" s="169" t="s">
        <v>65</v>
      </c>
      <c r="D237" s="88">
        <v>1</v>
      </c>
      <c r="E237" s="127" t="s">
        <v>0</v>
      </c>
      <c r="F237" s="88">
        <v>1</v>
      </c>
      <c r="G237" s="127" t="s">
        <v>103</v>
      </c>
      <c r="H237" s="144">
        <v>3.3</v>
      </c>
      <c r="I237" s="128">
        <v>3.3333333333333335</v>
      </c>
      <c r="J237" s="129">
        <v>3</v>
      </c>
    </row>
    <row r="238" spans="1:10" ht="24.95" customHeight="1" x14ac:dyDescent="0.25">
      <c r="A238" s="145">
        <v>312</v>
      </c>
      <c r="B238" s="132" t="s">
        <v>19</v>
      </c>
      <c r="C238" s="170" t="s">
        <v>65</v>
      </c>
      <c r="D238" s="131">
        <v>1</v>
      </c>
      <c r="E238" s="133" t="s">
        <v>0</v>
      </c>
      <c r="F238" s="131">
        <v>2</v>
      </c>
      <c r="G238" s="133" t="s">
        <v>104</v>
      </c>
      <c r="H238" s="137">
        <v>2.1818181818181817</v>
      </c>
      <c r="I238" s="134">
        <v>2.2000000000000002</v>
      </c>
      <c r="J238" s="146">
        <v>2</v>
      </c>
    </row>
    <row r="239" spans="1:10" ht="24.95" customHeight="1" x14ac:dyDescent="0.25">
      <c r="A239" s="118">
        <v>312</v>
      </c>
      <c r="B239" s="79" t="s">
        <v>19</v>
      </c>
      <c r="C239" s="80" t="s">
        <v>65</v>
      </c>
      <c r="D239" s="83">
        <v>1</v>
      </c>
      <c r="E239" s="124" t="s">
        <v>0</v>
      </c>
      <c r="F239" s="83">
        <v>3</v>
      </c>
      <c r="G239" s="124" t="s">
        <v>105</v>
      </c>
      <c r="H239" s="136">
        <v>2.7272727272727271</v>
      </c>
      <c r="I239" s="123">
        <v>2.7</v>
      </c>
      <c r="J239" s="130">
        <v>3</v>
      </c>
    </row>
    <row r="240" spans="1:10" ht="24.95" customHeight="1" x14ac:dyDescent="0.25">
      <c r="A240" s="145">
        <v>312</v>
      </c>
      <c r="B240" s="132" t="s">
        <v>19</v>
      </c>
      <c r="C240" s="170" t="s">
        <v>65</v>
      </c>
      <c r="D240" s="131">
        <v>1</v>
      </c>
      <c r="E240" s="133" t="s">
        <v>0</v>
      </c>
      <c r="F240" s="131">
        <v>4</v>
      </c>
      <c r="G240" s="133" t="s">
        <v>106</v>
      </c>
      <c r="H240" s="137">
        <v>2.3636363636363638</v>
      </c>
      <c r="I240" s="134">
        <v>2.4</v>
      </c>
      <c r="J240" s="146">
        <v>2</v>
      </c>
    </row>
    <row r="241" spans="1:10" ht="24.95" customHeight="1" x14ac:dyDescent="0.25">
      <c r="A241" s="118">
        <v>312</v>
      </c>
      <c r="B241" s="79" t="s">
        <v>19</v>
      </c>
      <c r="C241" s="80" t="s">
        <v>65</v>
      </c>
      <c r="D241" s="83">
        <v>1</v>
      </c>
      <c r="E241" s="124" t="s">
        <v>0</v>
      </c>
      <c r="F241" s="83">
        <v>5</v>
      </c>
      <c r="G241" s="124" t="s">
        <v>107</v>
      </c>
      <c r="H241" s="136">
        <v>2.3636363636363638</v>
      </c>
      <c r="I241" s="123">
        <v>2.4</v>
      </c>
      <c r="J241" s="130">
        <v>2</v>
      </c>
    </row>
    <row r="242" spans="1:10" ht="24.95" customHeight="1" x14ac:dyDescent="0.25">
      <c r="A242" s="147">
        <v>312</v>
      </c>
      <c r="B242" s="139" t="s">
        <v>19</v>
      </c>
      <c r="C242" s="171" t="s">
        <v>65</v>
      </c>
      <c r="D242" s="138">
        <v>1</v>
      </c>
      <c r="E242" s="141" t="s">
        <v>0</v>
      </c>
      <c r="F242" s="138">
        <v>6</v>
      </c>
      <c r="G242" s="141" t="s">
        <v>108</v>
      </c>
      <c r="H242" s="142">
        <v>2.1</v>
      </c>
      <c r="I242" s="143">
        <v>2.2222222222222223</v>
      </c>
      <c r="J242" s="148">
        <v>1</v>
      </c>
    </row>
    <row r="243" spans="1:10" ht="24.95" customHeight="1" x14ac:dyDescent="0.25">
      <c r="A243" s="118">
        <v>312</v>
      </c>
      <c r="B243" s="79" t="s">
        <v>19</v>
      </c>
      <c r="C243" s="80" t="s">
        <v>65</v>
      </c>
      <c r="D243" s="83">
        <v>2</v>
      </c>
      <c r="E243" s="124" t="s">
        <v>3</v>
      </c>
      <c r="F243" s="83">
        <v>7</v>
      </c>
      <c r="G243" s="124" t="s">
        <v>109</v>
      </c>
      <c r="H243" s="136">
        <v>2.5454545454545454</v>
      </c>
      <c r="I243" s="123">
        <v>2.6</v>
      </c>
      <c r="J243" s="130">
        <v>2</v>
      </c>
    </row>
    <row r="244" spans="1:10" ht="24.95" customHeight="1" x14ac:dyDescent="0.25">
      <c r="A244" s="145">
        <v>312</v>
      </c>
      <c r="B244" s="132" t="s">
        <v>19</v>
      </c>
      <c r="C244" s="170" t="s">
        <v>65</v>
      </c>
      <c r="D244" s="131">
        <v>2</v>
      </c>
      <c r="E244" s="133" t="s">
        <v>3</v>
      </c>
      <c r="F244" s="131">
        <v>8</v>
      </c>
      <c r="G244" s="133" t="s">
        <v>41</v>
      </c>
      <c r="H244" s="137">
        <v>3</v>
      </c>
      <c r="I244" s="134">
        <v>3.2</v>
      </c>
      <c r="J244" s="146">
        <v>1</v>
      </c>
    </row>
    <row r="245" spans="1:10" ht="24.95" customHeight="1" x14ac:dyDescent="0.25">
      <c r="A245" s="118">
        <v>312</v>
      </c>
      <c r="B245" s="79" t="s">
        <v>19</v>
      </c>
      <c r="C245" s="80" t="s">
        <v>65</v>
      </c>
      <c r="D245" s="83">
        <v>2</v>
      </c>
      <c r="E245" s="124" t="s">
        <v>3</v>
      </c>
      <c r="F245" s="83">
        <v>9</v>
      </c>
      <c r="G245" s="124" t="s">
        <v>130</v>
      </c>
      <c r="H245" s="136">
        <v>2.2999999999999998</v>
      </c>
      <c r="I245" s="123">
        <v>2.3333333333333335</v>
      </c>
      <c r="J245" s="130">
        <v>2</v>
      </c>
    </row>
    <row r="246" spans="1:10" ht="24.95" customHeight="1" x14ac:dyDescent="0.25">
      <c r="A246" s="147">
        <v>312</v>
      </c>
      <c r="B246" s="139" t="s">
        <v>19</v>
      </c>
      <c r="C246" s="171" t="s">
        <v>65</v>
      </c>
      <c r="D246" s="138">
        <v>2</v>
      </c>
      <c r="E246" s="141" t="s">
        <v>3</v>
      </c>
      <c r="F246" s="138">
        <v>10</v>
      </c>
      <c r="G246" s="141" t="s">
        <v>111</v>
      </c>
      <c r="H246" s="142">
        <v>1.4545454545454546</v>
      </c>
      <c r="I246" s="143">
        <v>1.4</v>
      </c>
      <c r="J246" s="148">
        <v>2</v>
      </c>
    </row>
    <row r="247" spans="1:10" ht="24.95" customHeight="1" x14ac:dyDescent="0.25">
      <c r="A247" s="156">
        <v>312</v>
      </c>
      <c r="B247" s="157" t="s">
        <v>19</v>
      </c>
      <c r="C247" s="172" t="s">
        <v>65</v>
      </c>
      <c r="D247" s="87">
        <v>3</v>
      </c>
      <c r="E247" s="158" t="s">
        <v>4</v>
      </c>
      <c r="F247" s="87">
        <v>11</v>
      </c>
      <c r="G247" s="158" t="s">
        <v>131</v>
      </c>
      <c r="H247" s="159">
        <v>2.4</v>
      </c>
      <c r="I247" s="160">
        <v>2.4444444444444446</v>
      </c>
      <c r="J247" s="161">
        <v>2</v>
      </c>
    </row>
    <row r="248" spans="1:10" ht="24.95" customHeight="1" x14ac:dyDescent="0.25">
      <c r="A248" s="162">
        <v>312</v>
      </c>
      <c r="B248" s="163" t="s">
        <v>19</v>
      </c>
      <c r="C248" s="173" t="s">
        <v>65</v>
      </c>
      <c r="D248" s="164">
        <v>4</v>
      </c>
      <c r="E248" s="165" t="s">
        <v>5</v>
      </c>
      <c r="F248" s="164">
        <v>12</v>
      </c>
      <c r="G248" s="165" t="s">
        <v>113</v>
      </c>
      <c r="H248" s="166">
        <v>3.2</v>
      </c>
      <c r="I248" s="167">
        <v>3.3333333333333335</v>
      </c>
      <c r="J248" s="168">
        <v>2</v>
      </c>
    </row>
    <row r="249" spans="1:10" ht="24.95" customHeight="1" x14ac:dyDescent="0.25">
      <c r="A249" s="118">
        <v>312</v>
      </c>
      <c r="B249" s="79" t="s">
        <v>19</v>
      </c>
      <c r="C249" s="80" t="s">
        <v>65</v>
      </c>
      <c r="D249" s="83">
        <v>5</v>
      </c>
      <c r="E249" s="124" t="s">
        <v>6</v>
      </c>
      <c r="F249" s="83">
        <v>13</v>
      </c>
      <c r="G249" s="124" t="s">
        <v>114</v>
      </c>
      <c r="H249" s="136">
        <v>2.7272727272727271</v>
      </c>
      <c r="I249" s="123">
        <v>2.7</v>
      </c>
      <c r="J249" s="130">
        <v>3</v>
      </c>
    </row>
    <row r="250" spans="1:10" ht="24.95" customHeight="1" x14ac:dyDescent="0.25">
      <c r="A250" s="145">
        <v>312</v>
      </c>
      <c r="B250" s="132" t="s">
        <v>19</v>
      </c>
      <c r="C250" s="170" t="s">
        <v>65</v>
      </c>
      <c r="D250" s="131">
        <v>5</v>
      </c>
      <c r="E250" s="133" t="s">
        <v>6</v>
      </c>
      <c r="F250" s="131">
        <v>14</v>
      </c>
      <c r="G250" s="133" t="s">
        <v>115</v>
      </c>
      <c r="H250" s="137">
        <v>2.6</v>
      </c>
      <c r="I250" s="134">
        <v>2.6</v>
      </c>
      <c r="J250" s="146" t="s">
        <v>277</v>
      </c>
    </row>
    <row r="251" spans="1:10" ht="24.95" customHeight="1" x14ac:dyDescent="0.25">
      <c r="A251" s="118">
        <v>312</v>
      </c>
      <c r="B251" s="79" t="s">
        <v>19</v>
      </c>
      <c r="C251" s="80" t="s">
        <v>65</v>
      </c>
      <c r="D251" s="83">
        <v>5</v>
      </c>
      <c r="E251" s="124" t="s">
        <v>6</v>
      </c>
      <c r="F251" s="83">
        <v>15</v>
      </c>
      <c r="G251" s="124" t="s">
        <v>132</v>
      </c>
      <c r="H251" s="136">
        <v>2.8181818181818183</v>
      </c>
      <c r="I251" s="123">
        <v>2.9</v>
      </c>
      <c r="J251" s="130">
        <v>2</v>
      </c>
    </row>
    <row r="252" spans="1:10" ht="24.95" customHeight="1" x14ac:dyDescent="0.25">
      <c r="A252" s="147">
        <v>312</v>
      </c>
      <c r="B252" s="139" t="s">
        <v>19</v>
      </c>
      <c r="C252" s="171" t="s">
        <v>65</v>
      </c>
      <c r="D252" s="138">
        <v>5</v>
      </c>
      <c r="E252" s="141" t="s">
        <v>6</v>
      </c>
      <c r="F252" s="138">
        <v>16</v>
      </c>
      <c r="G252" s="141" t="s">
        <v>117</v>
      </c>
      <c r="H252" s="142">
        <v>2.1818181818181817</v>
      </c>
      <c r="I252" s="143">
        <v>2.2000000000000002</v>
      </c>
      <c r="J252" s="148">
        <v>2</v>
      </c>
    </row>
    <row r="253" spans="1:10" ht="24.95" customHeight="1" x14ac:dyDescent="0.25">
      <c r="A253" s="118">
        <v>312</v>
      </c>
      <c r="B253" s="79" t="s">
        <v>19</v>
      </c>
      <c r="C253" s="80" t="s">
        <v>65</v>
      </c>
      <c r="D253" s="83">
        <v>6</v>
      </c>
      <c r="E253" s="124" t="s">
        <v>7</v>
      </c>
      <c r="F253" s="83">
        <v>17</v>
      </c>
      <c r="G253" s="124" t="s">
        <v>42</v>
      </c>
      <c r="H253" s="136">
        <v>2.8181818181818183</v>
      </c>
      <c r="I253" s="123">
        <v>2.8</v>
      </c>
      <c r="J253" s="130">
        <v>3</v>
      </c>
    </row>
    <row r="254" spans="1:10" ht="24.95" customHeight="1" thickBot="1" x14ac:dyDescent="0.3">
      <c r="A254" s="149">
        <v>312</v>
      </c>
      <c r="B254" s="150" t="s">
        <v>19</v>
      </c>
      <c r="C254" s="174" t="s">
        <v>65</v>
      </c>
      <c r="D254" s="151">
        <v>6</v>
      </c>
      <c r="E254" s="152" t="s">
        <v>7</v>
      </c>
      <c r="F254" s="151">
        <v>18</v>
      </c>
      <c r="G254" s="152" t="s">
        <v>118</v>
      </c>
      <c r="H254" s="153">
        <v>2.5454545454545454</v>
      </c>
      <c r="I254" s="154">
        <v>2.6</v>
      </c>
      <c r="J254" s="155">
        <v>2</v>
      </c>
    </row>
    <row r="255" spans="1:10" ht="24.95" customHeight="1" x14ac:dyDescent="0.25">
      <c r="A255" s="125"/>
      <c r="B255" s="126"/>
      <c r="C255" s="169" t="s">
        <v>275</v>
      </c>
      <c r="D255" s="88">
        <v>1</v>
      </c>
      <c r="E255" s="127" t="s">
        <v>0</v>
      </c>
      <c r="F255" s="88">
        <v>1</v>
      </c>
      <c r="G255" s="231" t="s">
        <v>103</v>
      </c>
      <c r="H255" s="144">
        <v>3.2485465116279069</v>
      </c>
      <c r="I255" s="128">
        <v>3.3677298311444654</v>
      </c>
      <c r="J255" s="129">
        <v>3.173190984578885</v>
      </c>
    </row>
    <row r="256" spans="1:10" ht="24.95" customHeight="1" x14ac:dyDescent="0.25">
      <c r="A256" s="145"/>
      <c r="B256" s="132"/>
      <c r="C256" s="170" t="s">
        <v>275</v>
      </c>
      <c r="D256" s="131">
        <v>1</v>
      </c>
      <c r="E256" s="133" t="s">
        <v>0</v>
      </c>
      <c r="F256" s="131">
        <v>2</v>
      </c>
      <c r="G256" s="232" t="s">
        <v>104</v>
      </c>
      <c r="H256" s="137">
        <v>2.9642335766423358</v>
      </c>
      <c r="I256" s="134">
        <v>3.0037243947858472</v>
      </c>
      <c r="J256" s="146">
        <v>2.9387755102040818</v>
      </c>
    </row>
    <row r="257" spans="1:10" ht="24.95" customHeight="1" x14ac:dyDescent="0.25">
      <c r="A257" s="118"/>
      <c r="B257" s="79"/>
      <c r="C257" s="80" t="s">
        <v>275</v>
      </c>
      <c r="D257" s="83">
        <v>1</v>
      </c>
      <c r="E257" s="124" t="s">
        <v>0</v>
      </c>
      <c r="F257" s="83">
        <v>3</v>
      </c>
      <c r="G257" s="233" t="s">
        <v>105</v>
      </c>
      <c r="H257" s="136">
        <v>3.2312180889861417</v>
      </c>
      <c r="I257" s="123">
        <v>3.3619402985074629</v>
      </c>
      <c r="J257" s="130">
        <v>3.147305389221557</v>
      </c>
    </row>
    <row r="258" spans="1:10" ht="24.95" customHeight="1" x14ac:dyDescent="0.25">
      <c r="A258" s="145"/>
      <c r="B258" s="132"/>
      <c r="C258" s="170" t="s">
        <v>275</v>
      </c>
      <c r="D258" s="131">
        <v>1</v>
      </c>
      <c r="E258" s="133" t="s">
        <v>0</v>
      </c>
      <c r="F258" s="131">
        <v>4</v>
      </c>
      <c r="G258" s="232" t="s">
        <v>106</v>
      </c>
      <c r="H258" s="137">
        <v>3.4988994864269993</v>
      </c>
      <c r="I258" s="134">
        <v>3.5411985018726591</v>
      </c>
      <c r="J258" s="146">
        <v>3.471652593486128</v>
      </c>
    </row>
    <row r="259" spans="1:10" ht="24.95" customHeight="1" x14ac:dyDescent="0.25">
      <c r="A259" s="118"/>
      <c r="B259" s="79"/>
      <c r="C259" s="80" t="s">
        <v>275</v>
      </c>
      <c r="D259" s="83">
        <v>1</v>
      </c>
      <c r="E259" s="124" t="s">
        <v>0</v>
      </c>
      <c r="F259" s="83">
        <v>5</v>
      </c>
      <c r="G259" s="233" t="s">
        <v>107</v>
      </c>
      <c r="H259" s="136">
        <v>3.5975000000000001</v>
      </c>
      <c r="I259" s="123">
        <v>3.4276859504132231</v>
      </c>
      <c r="J259" s="130">
        <v>3.7122905027932962</v>
      </c>
    </row>
    <row r="260" spans="1:10" ht="24.95" customHeight="1" x14ac:dyDescent="0.25">
      <c r="A260" s="147"/>
      <c r="B260" s="139"/>
      <c r="C260" s="171" t="s">
        <v>275</v>
      </c>
      <c r="D260" s="138">
        <v>1</v>
      </c>
      <c r="E260" s="141" t="s">
        <v>0</v>
      </c>
      <c r="F260" s="138">
        <v>6</v>
      </c>
      <c r="G260" s="234" t="s">
        <v>108</v>
      </c>
      <c r="H260" s="142">
        <v>3.0432345876701361</v>
      </c>
      <c r="I260" s="143">
        <v>3.1074380165289255</v>
      </c>
      <c r="J260" s="148">
        <v>3.0026143790849673</v>
      </c>
    </row>
    <row r="261" spans="1:10" ht="24.95" customHeight="1" x14ac:dyDescent="0.25">
      <c r="A261" s="118"/>
      <c r="B261" s="79"/>
      <c r="C261" s="80" t="s">
        <v>275</v>
      </c>
      <c r="D261" s="83">
        <v>2</v>
      </c>
      <c r="E261" s="124" t="s">
        <v>3</v>
      </c>
      <c r="F261" s="83">
        <v>7</v>
      </c>
      <c r="G261" s="233" t="s">
        <v>109</v>
      </c>
      <c r="H261" s="136">
        <v>3.5316363636363635</v>
      </c>
      <c r="I261" s="123">
        <v>3.4363295880149813</v>
      </c>
      <c r="J261" s="130">
        <v>3.5921521997621877</v>
      </c>
    </row>
    <row r="262" spans="1:10" ht="24.95" customHeight="1" x14ac:dyDescent="0.25">
      <c r="A262" s="145"/>
      <c r="B262" s="132"/>
      <c r="C262" s="170" t="s">
        <v>275</v>
      </c>
      <c r="D262" s="131">
        <v>2</v>
      </c>
      <c r="E262" s="133" t="s">
        <v>3</v>
      </c>
      <c r="F262" s="131">
        <v>8</v>
      </c>
      <c r="G262" s="232" t="s">
        <v>41</v>
      </c>
      <c r="H262" s="137">
        <v>3.4775239498894619</v>
      </c>
      <c r="I262" s="134">
        <v>3.3901515151515151</v>
      </c>
      <c r="J262" s="146">
        <v>3.5331724969843186</v>
      </c>
    </row>
    <row r="263" spans="1:10" ht="24.95" customHeight="1" x14ac:dyDescent="0.25">
      <c r="A263" s="118"/>
      <c r="B263" s="79"/>
      <c r="C263" s="80" t="s">
        <v>275</v>
      </c>
      <c r="D263" s="83">
        <v>2</v>
      </c>
      <c r="E263" s="124" t="s">
        <v>3</v>
      </c>
      <c r="F263" s="83">
        <v>9</v>
      </c>
      <c r="G263" s="233" t="s">
        <v>130</v>
      </c>
      <c r="H263" s="136">
        <v>3.2051476154428462</v>
      </c>
      <c r="I263" s="123">
        <v>3.1608527131782944</v>
      </c>
      <c r="J263" s="130">
        <v>3.2335403726708076</v>
      </c>
    </row>
    <row r="264" spans="1:10" ht="24.95" customHeight="1" x14ac:dyDescent="0.25">
      <c r="A264" s="147"/>
      <c r="B264" s="139"/>
      <c r="C264" s="171" t="s">
        <v>275</v>
      </c>
      <c r="D264" s="138">
        <v>2</v>
      </c>
      <c r="E264" s="141" t="s">
        <v>3</v>
      </c>
      <c r="F264" s="138">
        <v>10</v>
      </c>
      <c r="G264" s="234" t="s">
        <v>111</v>
      </c>
      <c r="H264" s="142">
        <v>2.6378018318068275</v>
      </c>
      <c r="I264" s="143">
        <v>2.6</v>
      </c>
      <c r="J264" s="148">
        <v>2.662106703146375</v>
      </c>
    </row>
    <row r="265" spans="1:10" ht="24.95" customHeight="1" x14ac:dyDescent="0.25">
      <c r="A265" s="156"/>
      <c r="B265" s="157"/>
      <c r="C265" s="172" t="s">
        <v>275</v>
      </c>
      <c r="D265" s="87">
        <v>3</v>
      </c>
      <c r="E265" s="158" t="s">
        <v>4</v>
      </c>
      <c r="F265" s="87">
        <v>11</v>
      </c>
      <c r="G265" s="235" t="s">
        <v>131</v>
      </c>
      <c r="H265" s="159">
        <v>2.9151193633952253</v>
      </c>
      <c r="I265" s="160">
        <v>2.9656750572082382</v>
      </c>
      <c r="J265" s="161">
        <v>2.8832853025936598</v>
      </c>
    </row>
    <row r="266" spans="1:10" ht="24.95" customHeight="1" x14ac:dyDescent="0.25">
      <c r="A266" s="162"/>
      <c r="B266" s="163"/>
      <c r="C266" s="173" t="s">
        <v>275</v>
      </c>
      <c r="D266" s="164">
        <v>4</v>
      </c>
      <c r="E266" s="165" t="s">
        <v>5</v>
      </c>
      <c r="F266" s="164">
        <v>12</v>
      </c>
      <c r="G266" s="236" t="s">
        <v>113</v>
      </c>
      <c r="H266" s="166">
        <v>3.7151607963246556</v>
      </c>
      <c r="I266" s="167">
        <v>3.8276553106212425</v>
      </c>
      <c r="J266" s="168">
        <v>3.6456009913258982</v>
      </c>
    </row>
    <row r="267" spans="1:10" ht="24.95" customHeight="1" x14ac:dyDescent="0.25">
      <c r="A267" s="118"/>
      <c r="B267" s="79"/>
      <c r="C267" s="80" t="s">
        <v>275</v>
      </c>
      <c r="D267" s="83">
        <v>5</v>
      </c>
      <c r="E267" s="124" t="s">
        <v>6</v>
      </c>
      <c r="F267" s="83">
        <v>13</v>
      </c>
      <c r="G267" s="233" t="s">
        <v>114</v>
      </c>
      <c r="H267" s="136">
        <v>3.2636295743091859</v>
      </c>
      <c r="I267" s="123">
        <v>3.3908918406072108</v>
      </c>
      <c r="J267" s="130">
        <v>3.1810344827586206</v>
      </c>
    </row>
    <row r="268" spans="1:10" ht="24.95" customHeight="1" x14ac:dyDescent="0.25">
      <c r="A268" s="145"/>
      <c r="B268" s="132"/>
      <c r="C268" s="170" t="s">
        <v>275</v>
      </c>
      <c r="D268" s="131">
        <v>5</v>
      </c>
      <c r="E268" s="133" t="s">
        <v>6</v>
      </c>
      <c r="F268" s="131">
        <v>14</v>
      </c>
      <c r="G268" s="232" t="s">
        <v>115</v>
      </c>
      <c r="H268" s="137">
        <v>3.2945036915504513</v>
      </c>
      <c r="I268" s="134">
        <v>3.364562118126273</v>
      </c>
      <c r="J268" s="146">
        <v>3.2472527472527473</v>
      </c>
    </row>
    <row r="269" spans="1:10" ht="24.95" customHeight="1" x14ac:dyDescent="0.25">
      <c r="A269" s="118"/>
      <c r="B269" s="79"/>
      <c r="C269" s="80" t="s">
        <v>275</v>
      </c>
      <c r="D269" s="83">
        <v>5</v>
      </c>
      <c r="E269" s="124" t="s">
        <v>6</v>
      </c>
      <c r="F269" s="83">
        <v>15</v>
      </c>
      <c r="G269" s="233" t="s">
        <v>132</v>
      </c>
      <c r="H269" s="136">
        <v>3.4751718869365926</v>
      </c>
      <c r="I269" s="123">
        <v>3.5185185185185186</v>
      </c>
      <c r="J269" s="130">
        <v>3.4472361809045227</v>
      </c>
    </row>
    <row r="270" spans="1:10" ht="24.95" customHeight="1" x14ac:dyDescent="0.25">
      <c r="A270" s="147"/>
      <c r="B270" s="139"/>
      <c r="C270" s="171" t="s">
        <v>275</v>
      </c>
      <c r="D270" s="138">
        <v>5</v>
      </c>
      <c r="E270" s="141" t="s">
        <v>6</v>
      </c>
      <c r="F270" s="138">
        <v>16</v>
      </c>
      <c r="G270" s="234" t="s">
        <v>117</v>
      </c>
      <c r="H270" s="142">
        <v>3.2996987951807228</v>
      </c>
      <c r="I270" s="143">
        <v>3.1919385796545106</v>
      </c>
      <c r="J270" s="148">
        <v>3.3692688971499378</v>
      </c>
    </row>
    <row r="271" spans="1:10" ht="24.95" customHeight="1" x14ac:dyDescent="0.25">
      <c r="A271" s="118"/>
      <c r="B271" s="79"/>
      <c r="C271" s="80" t="s">
        <v>275</v>
      </c>
      <c r="D271" s="83">
        <v>6</v>
      </c>
      <c r="E271" s="124" t="s">
        <v>7</v>
      </c>
      <c r="F271" s="83">
        <v>17</v>
      </c>
      <c r="G271" s="233" t="s">
        <v>42</v>
      </c>
      <c r="H271" s="136">
        <v>3.3972303206997085</v>
      </c>
      <c r="I271" s="123">
        <v>3.3951762523191094</v>
      </c>
      <c r="J271" s="130">
        <v>3.3985594237695076</v>
      </c>
    </row>
    <row r="272" spans="1:10" ht="24.95" customHeight="1" thickBot="1" x14ac:dyDescent="0.3">
      <c r="A272" s="149"/>
      <c r="B272" s="150"/>
      <c r="C272" s="174" t="s">
        <v>275</v>
      </c>
      <c r="D272" s="151">
        <v>6</v>
      </c>
      <c r="E272" s="152" t="s">
        <v>7</v>
      </c>
      <c r="F272" s="151">
        <v>18</v>
      </c>
      <c r="G272" s="237" t="s">
        <v>118</v>
      </c>
      <c r="H272" s="153">
        <v>3.1463057790782738</v>
      </c>
      <c r="I272" s="154">
        <v>3.1928838951310863</v>
      </c>
      <c r="J272" s="155">
        <v>3.1164465786314528</v>
      </c>
    </row>
  </sheetData>
  <autoFilter ref="A2:J272"/>
  <sortState ref="A3:J2432">
    <sortCondition ref="A3:A2432"/>
    <sortCondition ref="B3:B2432"/>
    <sortCondition ref="F3:F2432"/>
  </sortState>
  <mergeCells count="1">
    <mergeCell ref="H1:J1"/>
  </mergeCells>
  <conditionalFormatting sqref="F3:J254">
    <cfRule type="expression" dxfId="61" priority="4835">
      <formula>$D3="T"</formula>
    </cfRule>
  </conditionalFormatting>
  <conditionalFormatting sqref="F8 F26 F44 F62 F80 F98 F116 F134 F152 F170 F188 F206 F224 F242">
    <cfRule type="expression" dxfId="60" priority="128">
      <formula>$D8="T"</formula>
    </cfRule>
  </conditionalFormatting>
  <conditionalFormatting sqref="G7 G25 G43 G61 G79 G97 G115 G133 G151 G169 G187 G205 G223 G241">
    <cfRule type="expression" dxfId="59" priority="127">
      <formula>$D7="T"</formula>
    </cfRule>
  </conditionalFormatting>
  <conditionalFormatting sqref="G8 G26 G44 G62 G80 G98 G116 G134 G152 G170 G188 G206 G224 G242">
    <cfRule type="expression" dxfId="58" priority="126">
      <formula>$D8="T"</formula>
    </cfRule>
  </conditionalFormatting>
  <conditionalFormatting sqref="D17:E17 D35:E35 D53:E53 D71:E71 D89:E89 D107:E107 D125:E125 D143:E143 D161:E161 D179:E179 D197:E197 D215:E215 D233:E233 D251:E251">
    <cfRule type="expression" dxfId="57" priority="125">
      <formula>$D17="T"</formula>
    </cfRule>
  </conditionalFormatting>
  <conditionalFormatting sqref="D18:E18 D36:E36 D54:E54 D72:E72 D90:E90 D108:E108 D126:E126 D144:E144 D162:E162 D180:E180 D198:E198 D216:E216 D234:E234 D252:E252">
    <cfRule type="expression" dxfId="56" priority="124">
      <formula>$D18="T"</formula>
    </cfRule>
  </conditionalFormatting>
  <conditionalFormatting sqref="D11:E11 D29:E29 D47:E47 D65:E65 D83:E83 D101:E101 D119:E119 D137:E137 D155:E155 D173:E173 D191:E191 D209:E209 D227:E227 D245:E245">
    <cfRule type="expression" dxfId="55" priority="123">
      <formula>$D11="T"</formula>
    </cfRule>
  </conditionalFormatting>
  <conditionalFormatting sqref="D12:E12 D30:E30 D48:E48 D66:E66 D84:E84 D102:E102 D120:E120 D138:E138 D156:E156 D174:E174 D192:E192 D210:E210 D228:E228 D246:E246">
    <cfRule type="expression" dxfId="54" priority="122">
      <formula>$D12="T"</formula>
    </cfRule>
  </conditionalFormatting>
  <conditionalFormatting sqref="F11 F29 F47 F65 F83 F101 F119 F137 F155 F173 F191 F209 F227 F245">
    <cfRule type="expression" dxfId="53" priority="121">
      <formula>$D11="T"</formula>
    </cfRule>
  </conditionalFormatting>
  <conditionalFormatting sqref="G11 G29 G47 G65 G83 G101 G119 G137 G155 G173 G191 G209 G227 G245">
    <cfRule type="expression" dxfId="52" priority="120">
      <formula>$D11="T"</formula>
    </cfRule>
  </conditionalFormatting>
  <conditionalFormatting sqref="A7:C18 A25:C36 A43:C54 A61:C72 A79:C90 A97:C108 A115:C126 A133:C144 A151:C162 A169:C180 A187:C198 A205:C216 A223:C234 A241:C252 A19:E20 A37:E38 A55:E56 A73:E74 A91:E92 A109:E110 A127:E128 A145:E146 A163:E164 A181:E182 A199:E200 A217:E218 A235:E236 A253:E254 A3:C4 A21:C22 A39:C40 A57:C58 A75:C76 A93:C94 A111:C112 A129:C130 A147:C148 A165:C166 A183:C184 A201:C202 A219:C220 A237:C238 A5:G6 A23:G24 A41:G42 A59:G60 A77:G78 A95:G96 A113:G114 A131:G132 A149:G150 A167:G168 A185:G186 A203:G204 A221:G222 A239:G240 D9:G10 D27:G28 D45:G46 D63:G64 D81:G82 D99:G100 D117:G118 D135:G136 D153:G154 D171:G172 D189:G190 D207:G208 D225:G226 D243:G244 D13:E16 D31:E34 D49:E52 D67:E70 D85:E88 D103:E106 D121:E124 D139:E142 D157:E160 D175:E178 D193:E196 D211:E214 D229:E232 D247:E250 F12:G20 F30:G38 F48:G56 F66:G74 F84:G92 F102:G110 F120:G128 F138:G146 F156:G164 F174:G182 F192:G200 F210:G218 F228:G236 F246:G254">
    <cfRule type="expression" dxfId="51" priority="138">
      <formula>$D3="T"</formula>
    </cfRule>
  </conditionalFormatting>
  <conditionalFormatting sqref="D3:E3 D21:E21 D39:E39 D57:E57 D75:E75 D93:E93 D111:E111 D129:E129 D147:E147 D165:E165 D183:E183 D201:E201 D219:E219 D237:E237">
    <cfRule type="expression" dxfId="50" priority="137">
      <formula>$D3="T"</formula>
    </cfRule>
  </conditionalFormatting>
  <conditionalFormatting sqref="D4:E4 D22:E22 D40:E40 D58:E58 D76:E76 D94:E94 D112:E112 D130:E130 D148:E148 D166:E166 D184:E184 D202:E202 D220:E220 D238:E238">
    <cfRule type="expression" dxfId="49" priority="136">
      <formula>$D4="T"</formula>
    </cfRule>
  </conditionalFormatting>
  <conditionalFormatting sqref="G4 G22 G40 G58 G76 G94 G112 G130 G148 G166 G184 G202 G220 G238">
    <cfRule type="expression" dxfId="48" priority="132">
      <formula>$D4="T"</formula>
    </cfRule>
  </conditionalFormatting>
  <conditionalFormatting sqref="D7:E7 D25:E25 D43:E43 D61:E61 D79:E79 D97:E97 D115:E115 D133:E133 D151:E151 D169:E169 D187:E187 D205:E205 D223:E223 D241:E241">
    <cfRule type="expression" dxfId="47" priority="131">
      <formula>$D7="T"</formula>
    </cfRule>
  </conditionalFormatting>
  <conditionalFormatting sqref="D8:E8 D26:E26 D44:E44 D62:E62 D80:E80 D98:E98 D116:E116 D134:E134 D152:E152 D170:E170 D188:E188 D206:E206 D224:E224 D242:E242">
    <cfRule type="expression" dxfId="46" priority="130">
      <formula>$D8="T"</formula>
    </cfRule>
  </conditionalFormatting>
  <conditionalFormatting sqref="F4 F22 F40 F58 F76 F94 F112 F130 F148 F166 F184 F202 F220 F238">
    <cfRule type="expression" dxfId="45" priority="134">
      <formula>$D4="T"</formula>
    </cfRule>
  </conditionalFormatting>
  <conditionalFormatting sqref="F7 F25 F43 F61 F79 F97 F115 F133 F151 F169 F187 F205 F223 F241">
    <cfRule type="expression" dxfId="44" priority="129">
      <formula>$D7="T"</formula>
    </cfRule>
  </conditionalFormatting>
  <conditionalFormatting sqref="D255:E255">
    <cfRule type="expression" dxfId="43" priority="19">
      <formula>$D255="T"</formula>
    </cfRule>
  </conditionalFormatting>
  <conditionalFormatting sqref="G260">
    <cfRule type="expression" dxfId="42" priority="8">
      <formula>$D260="T"</formula>
    </cfRule>
  </conditionalFormatting>
  <conditionalFormatting sqref="D269:E269">
    <cfRule type="expression" dxfId="41" priority="7">
      <formula>$D269="T"</formula>
    </cfRule>
  </conditionalFormatting>
  <conditionalFormatting sqref="D270:E270">
    <cfRule type="expression" dxfId="40" priority="6">
      <formula>$D270="T"</formula>
    </cfRule>
  </conditionalFormatting>
  <conditionalFormatting sqref="D263:E263">
    <cfRule type="expression" dxfId="39" priority="5">
      <formula>$D263="T"</formula>
    </cfRule>
  </conditionalFormatting>
  <conditionalFormatting sqref="D264:E264">
    <cfRule type="expression" dxfId="38" priority="4">
      <formula>$D264="T"</formula>
    </cfRule>
  </conditionalFormatting>
  <conditionalFormatting sqref="F263">
    <cfRule type="expression" dxfId="37" priority="3">
      <formula>$D263="T"</formula>
    </cfRule>
  </conditionalFormatting>
  <conditionalFormatting sqref="G263">
    <cfRule type="expression" dxfId="36" priority="2">
      <formula>$D263="T"</formula>
    </cfRule>
  </conditionalFormatting>
  <conditionalFormatting sqref="H255:J272">
    <cfRule type="expression" dxfId="35" priority="1">
      <formula>$D255="T"</formula>
    </cfRule>
  </conditionalFormatting>
  <conditionalFormatting sqref="D256:E256">
    <cfRule type="expression" dxfId="34" priority="18">
      <formula>$D256="T"</formula>
    </cfRule>
  </conditionalFormatting>
  <conditionalFormatting sqref="F255:F272">
    <cfRule type="expression" dxfId="33" priority="17">
      <formula>$D255="T"</formula>
    </cfRule>
  </conditionalFormatting>
  <conditionalFormatting sqref="F256">
    <cfRule type="expression" dxfId="32" priority="16">
      <formula>$D256="T"</formula>
    </cfRule>
  </conditionalFormatting>
  <conditionalFormatting sqref="G255:G272">
    <cfRule type="expression" dxfId="31" priority="15">
      <formula>$D255="T"</formula>
    </cfRule>
  </conditionalFormatting>
  <conditionalFormatting sqref="D259:E259">
    <cfRule type="expression" dxfId="30" priority="13">
      <formula>$D259="T"</formula>
    </cfRule>
  </conditionalFormatting>
  <conditionalFormatting sqref="D260:E260">
    <cfRule type="expression" dxfId="29" priority="12">
      <formula>$D260="T"</formula>
    </cfRule>
  </conditionalFormatting>
  <conditionalFormatting sqref="F259">
    <cfRule type="expression" dxfId="28" priority="11">
      <formula>$D259="T"</formula>
    </cfRule>
  </conditionalFormatting>
  <conditionalFormatting sqref="F260">
    <cfRule type="expression" dxfId="27" priority="10">
      <formula>$D260="T"</formula>
    </cfRule>
  </conditionalFormatting>
  <conditionalFormatting sqref="G256">
    <cfRule type="expression" dxfId="26" priority="14">
      <formula>$D256="T"</formula>
    </cfRule>
  </conditionalFormatting>
  <conditionalFormatting sqref="G259">
    <cfRule type="expression" dxfId="25" priority="9">
      <formula>$D259="T"</formula>
    </cfRule>
  </conditionalFormatting>
  <conditionalFormatting sqref="A259:C270 A271:E272 A255:C256 A257:G258 D261:G262 D265:E268 F264:G272">
    <cfRule type="expression" dxfId="24" priority="20">
      <formula>$D255="T"</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zoomScaleNormal="100" workbookViewId="0">
      <pane ySplit="2" topLeftCell="A3" activePane="bottomLeft" state="frozen"/>
      <selection pane="bottomLeft" activeCell="A2" sqref="A2"/>
    </sheetView>
  </sheetViews>
  <sheetFormatPr baseColWidth="10" defaultRowHeight="15" x14ac:dyDescent="0.25"/>
  <cols>
    <col min="1" max="1" width="6.7109375" style="34" customWidth="1"/>
    <col min="2" max="2" width="11.140625" customWidth="1"/>
    <col min="3" max="3" width="44.5703125" style="91" customWidth="1"/>
    <col min="4" max="4" width="6" customWidth="1"/>
    <col min="5" max="5" width="7.85546875" customWidth="1"/>
    <col min="6" max="6" width="5.28515625" style="34" customWidth="1"/>
    <col min="7" max="7" width="31.7109375" style="91" customWidth="1"/>
    <col min="8" max="8" width="10.140625" customWidth="1"/>
    <col min="9" max="9" width="10.7109375" style="38" customWidth="1"/>
    <col min="10" max="11" width="9.7109375" style="38" customWidth="1"/>
    <col min="12" max="12" width="9.7109375" style="36" customWidth="1"/>
    <col min="13" max="13" width="9.7109375" customWidth="1"/>
  </cols>
  <sheetData>
    <row r="1" spans="1:13" ht="17.25" customHeight="1" x14ac:dyDescent="0.25">
      <c r="I1" s="288" t="s">
        <v>91</v>
      </c>
      <c r="J1" s="289"/>
      <c r="K1" s="289"/>
      <c r="L1" s="289"/>
      <c r="M1" s="289"/>
    </row>
    <row r="2" spans="1:13" s="33" customFormat="1" ht="31.5" customHeight="1" x14ac:dyDescent="0.25">
      <c r="A2" s="76" t="s">
        <v>46</v>
      </c>
      <c r="B2" s="76" t="s">
        <v>48</v>
      </c>
      <c r="C2" s="76" t="s">
        <v>49</v>
      </c>
      <c r="D2" s="178" t="s">
        <v>68</v>
      </c>
      <c r="E2" s="178" t="s">
        <v>69</v>
      </c>
      <c r="F2" s="178" t="s">
        <v>96</v>
      </c>
      <c r="G2" s="76" t="s">
        <v>51</v>
      </c>
      <c r="H2" s="76" t="s">
        <v>87</v>
      </c>
      <c r="I2" s="92" t="s">
        <v>83</v>
      </c>
      <c r="J2" s="92" t="s">
        <v>84</v>
      </c>
      <c r="K2" s="93" t="s">
        <v>85</v>
      </c>
      <c r="L2" s="93" t="s">
        <v>86</v>
      </c>
      <c r="M2" s="93" t="s">
        <v>284</v>
      </c>
    </row>
    <row r="3" spans="1:13" ht="24.95" customHeight="1" x14ac:dyDescent="0.25">
      <c r="A3" s="214">
        <v>312</v>
      </c>
      <c r="B3" s="176" t="s">
        <v>8</v>
      </c>
      <c r="C3" s="177" t="s">
        <v>53</v>
      </c>
      <c r="D3" s="215" t="s">
        <v>1</v>
      </c>
      <c r="E3" s="216" t="s">
        <v>2</v>
      </c>
      <c r="F3" s="217">
        <v>19</v>
      </c>
      <c r="G3" s="218" t="s">
        <v>119</v>
      </c>
      <c r="H3" s="216" t="s">
        <v>66</v>
      </c>
      <c r="I3" s="219">
        <v>1</v>
      </c>
      <c r="J3" s="220">
        <v>0.63366336633663367</v>
      </c>
      <c r="K3" s="220">
        <v>0.74568965517241381</v>
      </c>
      <c r="L3" s="220">
        <v>0.68697478991596639</v>
      </c>
      <c r="M3" s="221">
        <v>0.72972972972972971</v>
      </c>
    </row>
    <row r="4" spans="1:13" ht="24.95" customHeight="1" x14ac:dyDescent="0.25">
      <c r="A4" s="147">
        <v>312</v>
      </c>
      <c r="B4" s="139" t="s">
        <v>8</v>
      </c>
      <c r="C4" s="180" t="s">
        <v>53</v>
      </c>
      <c r="D4" s="181" t="s">
        <v>1</v>
      </c>
      <c r="E4" s="184" t="s">
        <v>2</v>
      </c>
      <c r="F4" s="185">
        <v>19</v>
      </c>
      <c r="G4" s="182" t="s">
        <v>119</v>
      </c>
      <c r="H4" s="184" t="s">
        <v>67</v>
      </c>
      <c r="I4" s="186">
        <v>0</v>
      </c>
      <c r="J4" s="183">
        <v>0.36633663366336633</v>
      </c>
      <c r="K4" s="183">
        <v>0.25431034482758619</v>
      </c>
      <c r="L4" s="183">
        <v>0.31302521008403361</v>
      </c>
      <c r="M4" s="187">
        <v>0.27027027027027029</v>
      </c>
    </row>
    <row r="5" spans="1:13" ht="24.95" customHeight="1" x14ac:dyDescent="0.25">
      <c r="A5" s="214">
        <v>312</v>
      </c>
      <c r="B5" s="176" t="s">
        <v>9</v>
      </c>
      <c r="C5" s="177" t="s">
        <v>54</v>
      </c>
      <c r="D5" s="215" t="s">
        <v>1</v>
      </c>
      <c r="E5" s="216" t="s">
        <v>2</v>
      </c>
      <c r="F5" s="217">
        <v>19</v>
      </c>
      <c r="G5" s="218" t="s">
        <v>119</v>
      </c>
      <c r="H5" s="216" t="s">
        <v>66</v>
      </c>
      <c r="I5" s="219">
        <v>1</v>
      </c>
      <c r="J5" s="220">
        <v>0.63366336633663367</v>
      </c>
      <c r="K5" s="220">
        <v>0.74568965517241381</v>
      </c>
      <c r="L5" s="220">
        <v>0.68697478991596639</v>
      </c>
      <c r="M5" s="221">
        <v>0.72972972972972971</v>
      </c>
    </row>
    <row r="6" spans="1:13" ht="24.95" customHeight="1" x14ac:dyDescent="0.25">
      <c r="A6" s="147">
        <v>312</v>
      </c>
      <c r="B6" s="139" t="s">
        <v>9</v>
      </c>
      <c r="C6" s="180" t="s">
        <v>54</v>
      </c>
      <c r="D6" s="181" t="s">
        <v>1</v>
      </c>
      <c r="E6" s="184" t="s">
        <v>2</v>
      </c>
      <c r="F6" s="185">
        <v>19</v>
      </c>
      <c r="G6" s="182" t="s">
        <v>119</v>
      </c>
      <c r="H6" s="184" t="s">
        <v>67</v>
      </c>
      <c r="I6" s="186">
        <v>0</v>
      </c>
      <c r="J6" s="183">
        <v>0.36633663366336633</v>
      </c>
      <c r="K6" s="183">
        <v>0.25431034482758619</v>
      </c>
      <c r="L6" s="183">
        <v>0.31302521008403361</v>
      </c>
      <c r="M6" s="187">
        <v>0.27027027027027029</v>
      </c>
    </row>
    <row r="7" spans="1:13" ht="24.95" customHeight="1" x14ac:dyDescent="0.25">
      <c r="A7" s="214">
        <v>312</v>
      </c>
      <c r="B7" s="176" t="s">
        <v>10</v>
      </c>
      <c r="C7" s="177" t="s">
        <v>55</v>
      </c>
      <c r="D7" s="215" t="s">
        <v>1</v>
      </c>
      <c r="E7" s="216" t="s">
        <v>2</v>
      </c>
      <c r="F7" s="217">
        <v>19</v>
      </c>
      <c r="G7" s="218" t="s">
        <v>119</v>
      </c>
      <c r="H7" s="216" t="s">
        <v>66</v>
      </c>
      <c r="I7" s="219">
        <v>0.33333333333333331</v>
      </c>
      <c r="J7" s="220">
        <v>0.63366336633663367</v>
      </c>
      <c r="K7" s="220">
        <v>0.74568965517241381</v>
      </c>
      <c r="L7" s="220">
        <v>0.68697478991596639</v>
      </c>
      <c r="M7" s="221">
        <v>0.72972972972972971</v>
      </c>
    </row>
    <row r="8" spans="1:13" ht="24.95" customHeight="1" x14ac:dyDescent="0.25">
      <c r="A8" s="147">
        <v>312</v>
      </c>
      <c r="B8" s="139" t="s">
        <v>10</v>
      </c>
      <c r="C8" s="180" t="s">
        <v>55</v>
      </c>
      <c r="D8" s="181" t="s">
        <v>1</v>
      </c>
      <c r="E8" s="184" t="s">
        <v>2</v>
      </c>
      <c r="F8" s="185">
        <v>19</v>
      </c>
      <c r="G8" s="182" t="s">
        <v>119</v>
      </c>
      <c r="H8" s="184" t="s">
        <v>67</v>
      </c>
      <c r="I8" s="186">
        <v>0.66666666666666663</v>
      </c>
      <c r="J8" s="183">
        <v>0.36633663366336633</v>
      </c>
      <c r="K8" s="183">
        <v>0.25431034482758619</v>
      </c>
      <c r="L8" s="183">
        <v>0.31302521008403361</v>
      </c>
      <c r="M8" s="187">
        <v>0.27027027027027029</v>
      </c>
    </row>
    <row r="9" spans="1:13" ht="24.95" customHeight="1" x14ac:dyDescent="0.25">
      <c r="A9" s="214">
        <v>312</v>
      </c>
      <c r="B9" s="176" t="s">
        <v>11</v>
      </c>
      <c r="C9" s="177" t="s">
        <v>55</v>
      </c>
      <c r="D9" s="215" t="s">
        <v>1</v>
      </c>
      <c r="E9" s="216" t="s">
        <v>2</v>
      </c>
      <c r="F9" s="217">
        <v>19</v>
      </c>
      <c r="G9" s="218" t="s">
        <v>119</v>
      </c>
      <c r="H9" s="216" t="s">
        <v>66</v>
      </c>
      <c r="I9" s="219">
        <v>0.5</v>
      </c>
      <c r="J9" s="220">
        <v>0.63366336633663367</v>
      </c>
      <c r="K9" s="220">
        <v>0.74568965517241381</v>
      </c>
      <c r="L9" s="220">
        <v>0.68697478991596639</v>
      </c>
      <c r="M9" s="221">
        <v>0.72972972972972971</v>
      </c>
    </row>
    <row r="10" spans="1:13" ht="24.95" customHeight="1" x14ac:dyDescent="0.25">
      <c r="A10" s="147">
        <v>312</v>
      </c>
      <c r="B10" s="139" t="s">
        <v>11</v>
      </c>
      <c r="C10" s="180" t="s">
        <v>55</v>
      </c>
      <c r="D10" s="181" t="s">
        <v>1</v>
      </c>
      <c r="E10" s="184" t="s">
        <v>2</v>
      </c>
      <c r="F10" s="185">
        <v>19</v>
      </c>
      <c r="G10" s="182" t="s">
        <v>119</v>
      </c>
      <c r="H10" s="184" t="s">
        <v>67</v>
      </c>
      <c r="I10" s="186">
        <v>0.5</v>
      </c>
      <c r="J10" s="183">
        <v>0.36633663366336633</v>
      </c>
      <c r="K10" s="183">
        <v>0.25431034482758619</v>
      </c>
      <c r="L10" s="183">
        <v>0.31302521008403361</v>
      </c>
      <c r="M10" s="187">
        <v>0.27027027027027029</v>
      </c>
    </row>
    <row r="11" spans="1:13" ht="24.95" customHeight="1" x14ac:dyDescent="0.25">
      <c r="A11" s="214">
        <v>312</v>
      </c>
      <c r="B11" s="176" t="s">
        <v>128</v>
      </c>
      <c r="C11" s="177" t="s">
        <v>274</v>
      </c>
      <c r="D11" s="215" t="s">
        <v>1</v>
      </c>
      <c r="E11" s="216" t="s">
        <v>2</v>
      </c>
      <c r="F11" s="217">
        <v>19</v>
      </c>
      <c r="G11" s="218" t="s">
        <v>119</v>
      </c>
      <c r="H11" s="216" t="s">
        <v>66</v>
      </c>
      <c r="I11" s="219" t="s">
        <v>277</v>
      </c>
      <c r="J11" s="220">
        <v>0.63366336633663367</v>
      </c>
      <c r="K11" s="220">
        <v>0.74568965517241381</v>
      </c>
      <c r="L11" s="220">
        <v>0.68697478991596639</v>
      </c>
      <c r="M11" s="221">
        <v>0.72972972972972971</v>
      </c>
    </row>
    <row r="12" spans="1:13" ht="24.95" customHeight="1" x14ac:dyDescent="0.25">
      <c r="A12" s="147">
        <v>312</v>
      </c>
      <c r="B12" s="139" t="s">
        <v>128</v>
      </c>
      <c r="C12" s="180" t="s">
        <v>274</v>
      </c>
      <c r="D12" s="181" t="s">
        <v>1</v>
      </c>
      <c r="E12" s="184" t="s">
        <v>2</v>
      </c>
      <c r="F12" s="185">
        <v>19</v>
      </c>
      <c r="G12" s="182" t="s">
        <v>119</v>
      </c>
      <c r="H12" s="184" t="s">
        <v>67</v>
      </c>
      <c r="I12" s="186" t="s">
        <v>277</v>
      </c>
      <c r="J12" s="183">
        <v>0.36633663366336633</v>
      </c>
      <c r="K12" s="183">
        <v>0.25431034482758619</v>
      </c>
      <c r="L12" s="183">
        <v>0.31302521008403361</v>
      </c>
      <c r="M12" s="187">
        <v>0.27027027027027029</v>
      </c>
    </row>
    <row r="13" spans="1:13" ht="24.95" customHeight="1" x14ac:dyDescent="0.25">
      <c r="A13" s="214">
        <v>312</v>
      </c>
      <c r="B13" s="176" t="s">
        <v>12</v>
      </c>
      <c r="C13" s="177" t="s">
        <v>56</v>
      </c>
      <c r="D13" s="215" t="s">
        <v>1</v>
      </c>
      <c r="E13" s="216" t="s">
        <v>2</v>
      </c>
      <c r="F13" s="217">
        <v>19</v>
      </c>
      <c r="G13" s="218" t="s">
        <v>119</v>
      </c>
      <c r="H13" s="216" t="s">
        <v>66</v>
      </c>
      <c r="I13" s="219">
        <v>0.6</v>
      </c>
      <c r="J13" s="220">
        <v>0.63366336633663367</v>
      </c>
      <c r="K13" s="220">
        <v>0.74568965517241381</v>
      </c>
      <c r="L13" s="220">
        <v>0.68697478991596639</v>
      </c>
      <c r="M13" s="221">
        <v>0.72972972972972971</v>
      </c>
    </row>
    <row r="14" spans="1:13" ht="24.95" customHeight="1" x14ac:dyDescent="0.25">
      <c r="A14" s="147">
        <v>312</v>
      </c>
      <c r="B14" s="139" t="s">
        <v>12</v>
      </c>
      <c r="C14" s="180" t="s">
        <v>56</v>
      </c>
      <c r="D14" s="181" t="s">
        <v>1</v>
      </c>
      <c r="E14" s="184" t="s">
        <v>2</v>
      </c>
      <c r="F14" s="185">
        <v>19</v>
      </c>
      <c r="G14" s="182" t="s">
        <v>119</v>
      </c>
      <c r="H14" s="184" t="s">
        <v>67</v>
      </c>
      <c r="I14" s="186">
        <v>0.4</v>
      </c>
      <c r="J14" s="183">
        <v>0.36633663366336633</v>
      </c>
      <c r="K14" s="183">
        <v>0.25431034482758619</v>
      </c>
      <c r="L14" s="183">
        <v>0.31302521008403361</v>
      </c>
      <c r="M14" s="187">
        <v>0.27027027027027029</v>
      </c>
    </row>
    <row r="15" spans="1:13" ht="24.95" customHeight="1" x14ac:dyDescent="0.25">
      <c r="A15" s="214">
        <v>312</v>
      </c>
      <c r="B15" s="176" t="s">
        <v>13</v>
      </c>
      <c r="C15" s="177" t="s">
        <v>57</v>
      </c>
      <c r="D15" s="215" t="s">
        <v>1</v>
      </c>
      <c r="E15" s="216" t="s">
        <v>2</v>
      </c>
      <c r="F15" s="217">
        <v>19</v>
      </c>
      <c r="G15" s="218" t="s">
        <v>119</v>
      </c>
      <c r="H15" s="216" t="s">
        <v>66</v>
      </c>
      <c r="I15" s="219">
        <v>0.5</v>
      </c>
      <c r="J15" s="220">
        <v>0.63366336633663367</v>
      </c>
      <c r="K15" s="220">
        <v>0.74568965517241381</v>
      </c>
      <c r="L15" s="220">
        <v>0.68697478991596639</v>
      </c>
      <c r="M15" s="221">
        <v>0.72972972972972971</v>
      </c>
    </row>
    <row r="16" spans="1:13" ht="24.95" customHeight="1" x14ac:dyDescent="0.25">
      <c r="A16" s="147">
        <v>312</v>
      </c>
      <c r="B16" s="139" t="s">
        <v>13</v>
      </c>
      <c r="C16" s="180" t="s">
        <v>57</v>
      </c>
      <c r="D16" s="181" t="s">
        <v>1</v>
      </c>
      <c r="E16" s="184" t="s">
        <v>2</v>
      </c>
      <c r="F16" s="185">
        <v>19</v>
      </c>
      <c r="G16" s="182" t="s">
        <v>119</v>
      </c>
      <c r="H16" s="184" t="s">
        <v>67</v>
      </c>
      <c r="I16" s="186">
        <v>0.5</v>
      </c>
      <c r="J16" s="183">
        <v>0.36633663366336633</v>
      </c>
      <c r="K16" s="183">
        <v>0.25431034482758619</v>
      </c>
      <c r="L16" s="183">
        <v>0.31302521008403361</v>
      </c>
      <c r="M16" s="187">
        <v>0.27027027027027029</v>
      </c>
    </row>
    <row r="17" spans="1:13" ht="24.95" customHeight="1" x14ac:dyDescent="0.25">
      <c r="A17" s="214">
        <v>312</v>
      </c>
      <c r="B17" s="176" t="s">
        <v>58</v>
      </c>
      <c r="C17" s="177" t="s">
        <v>59</v>
      </c>
      <c r="D17" s="215" t="s">
        <v>1</v>
      </c>
      <c r="E17" s="216" t="s">
        <v>2</v>
      </c>
      <c r="F17" s="217">
        <v>19</v>
      </c>
      <c r="G17" s="218" t="s">
        <v>119</v>
      </c>
      <c r="H17" s="216" t="s">
        <v>66</v>
      </c>
      <c r="I17" s="219" t="s">
        <v>277</v>
      </c>
      <c r="J17" s="220">
        <v>0.63366336633663367</v>
      </c>
      <c r="K17" s="220">
        <v>0.74568965517241381</v>
      </c>
      <c r="L17" s="220">
        <v>0.68697478991596639</v>
      </c>
      <c r="M17" s="221">
        <v>0.72972972972972971</v>
      </c>
    </row>
    <row r="18" spans="1:13" ht="24.95" customHeight="1" x14ac:dyDescent="0.25">
      <c r="A18" s="147">
        <v>312</v>
      </c>
      <c r="B18" s="139" t="s">
        <v>58</v>
      </c>
      <c r="C18" s="180" t="s">
        <v>59</v>
      </c>
      <c r="D18" s="181" t="s">
        <v>1</v>
      </c>
      <c r="E18" s="184" t="s">
        <v>2</v>
      </c>
      <c r="F18" s="185">
        <v>19</v>
      </c>
      <c r="G18" s="182" t="s">
        <v>119</v>
      </c>
      <c r="H18" s="184" t="s">
        <v>67</v>
      </c>
      <c r="I18" s="186" t="s">
        <v>277</v>
      </c>
      <c r="J18" s="183">
        <v>0.36633663366336633</v>
      </c>
      <c r="K18" s="183">
        <v>0.25431034482758619</v>
      </c>
      <c r="L18" s="183">
        <v>0.31302521008403361</v>
      </c>
      <c r="M18" s="187">
        <v>0.27027027027027029</v>
      </c>
    </row>
    <row r="19" spans="1:13" ht="24.95" customHeight="1" x14ac:dyDescent="0.25">
      <c r="A19" s="214">
        <v>312</v>
      </c>
      <c r="B19" s="176" t="s">
        <v>14</v>
      </c>
      <c r="C19" s="177" t="s">
        <v>60</v>
      </c>
      <c r="D19" s="215" t="s">
        <v>20</v>
      </c>
      <c r="E19" s="216" t="s">
        <v>2</v>
      </c>
      <c r="F19" s="217">
        <v>19</v>
      </c>
      <c r="G19" s="218" t="s">
        <v>119</v>
      </c>
      <c r="H19" s="216" t="s">
        <v>66</v>
      </c>
      <c r="I19" s="219">
        <v>1</v>
      </c>
      <c r="J19" s="220">
        <v>0.63366336633663367</v>
      </c>
      <c r="K19" s="220">
        <v>0.74568965517241381</v>
      </c>
      <c r="L19" s="220">
        <v>0.75251959686450165</v>
      </c>
      <c r="M19" s="221">
        <v>0.72972972972972971</v>
      </c>
    </row>
    <row r="20" spans="1:13" ht="24.95" customHeight="1" x14ac:dyDescent="0.25">
      <c r="A20" s="147">
        <v>312</v>
      </c>
      <c r="B20" s="139" t="s">
        <v>14</v>
      </c>
      <c r="C20" s="180" t="s">
        <v>60</v>
      </c>
      <c r="D20" s="181" t="s">
        <v>20</v>
      </c>
      <c r="E20" s="184" t="s">
        <v>2</v>
      </c>
      <c r="F20" s="185">
        <v>19</v>
      </c>
      <c r="G20" s="182" t="s">
        <v>119</v>
      </c>
      <c r="H20" s="184" t="s">
        <v>67</v>
      </c>
      <c r="I20" s="186">
        <v>0</v>
      </c>
      <c r="J20" s="183">
        <v>0.36633663366336633</v>
      </c>
      <c r="K20" s="183">
        <v>0.25431034482758619</v>
      </c>
      <c r="L20" s="183">
        <v>0.24748040313549832</v>
      </c>
      <c r="M20" s="187">
        <v>0.27027027027027029</v>
      </c>
    </row>
    <row r="21" spans="1:13" ht="24.95" customHeight="1" x14ac:dyDescent="0.25">
      <c r="A21" s="214">
        <v>312</v>
      </c>
      <c r="B21" s="176" t="s">
        <v>15</v>
      </c>
      <c r="C21" s="177" t="s">
        <v>61</v>
      </c>
      <c r="D21" s="215" t="s">
        <v>20</v>
      </c>
      <c r="E21" s="216" t="s">
        <v>2</v>
      </c>
      <c r="F21" s="217">
        <v>19</v>
      </c>
      <c r="G21" s="218" t="s">
        <v>119</v>
      </c>
      <c r="H21" s="216" t="s">
        <v>66</v>
      </c>
      <c r="I21" s="219">
        <v>0.38095238095238093</v>
      </c>
      <c r="J21" s="220">
        <v>0.63366336633663367</v>
      </c>
      <c r="K21" s="220">
        <v>0.74568965517241381</v>
      </c>
      <c r="L21" s="220">
        <v>0.75251959686450165</v>
      </c>
      <c r="M21" s="221">
        <v>0.72972972972972971</v>
      </c>
    </row>
    <row r="22" spans="1:13" ht="24.95" customHeight="1" x14ac:dyDescent="0.25">
      <c r="A22" s="147">
        <v>312</v>
      </c>
      <c r="B22" s="139" t="s">
        <v>15</v>
      </c>
      <c r="C22" s="180" t="s">
        <v>61</v>
      </c>
      <c r="D22" s="181" t="s">
        <v>20</v>
      </c>
      <c r="E22" s="184" t="s">
        <v>2</v>
      </c>
      <c r="F22" s="185">
        <v>19</v>
      </c>
      <c r="G22" s="182" t="s">
        <v>119</v>
      </c>
      <c r="H22" s="184" t="s">
        <v>67</v>
      </c>
      <c r="I22" s="186">
        <v>0.61904761904761907</v>
      </c>
      <c r="J22" s="183">
        <v>0.36633663366336633</v>
      </c>
      <c r="K22" s="183">
        <v>0.25431034482758619</v>
      </c>
      <c r="L22" s="183">
        <v>0.24748040313549832</v>
      </c>
      <c r="M22" s="187">
        <v>0.27027027027027029</v>
      </c>
    </row>
    <row r="23" spans="1:13" ht="24.95" customHeight="1" x14ac:dyDescent="0.25">
      <c r="A23" s="214">
        <v>312</v>
      </c>
      <c r="B23" s="176" t="s">
        <v>16</v>
      </c>
      <c r="C23" s="177" t="s">
        <v>62</v>
      </c>
      <c r="D23" s="215" t="s">
        <v>20</v>
      </c>
      <c r="E23" s="216" t="s">
        <v>2</v>
      </c>
      <c r="F23" s="217">
        <v>19</v>
      </c>
      <c r="G23" s="218" t="s">
        <v>119</v>
      </c>
      <c r="H23" s="216" t="s">
        <v>66</v>
      </c>
      <c r="I23" s="219">
        <v>0.81818181818181823</v>
      </c>
      <c r="J23" s="220">
        <v>0.63366336633663367</v>
      </c>
      <c r="K23" s="220">
        <v>0.74568965517241381</v>
      </c>
      <c r="L23" s="220">
        <v>0.75251959686450165</v>
      </c>
      <c r="M23" s="221">
        <v>0.72972972972972971</v>
      </c>
    </row>
    <row r="24" spans="1:13" ht="24.95" customHeight="1" x14ac:dyDescent="0.25">
      <c r="A24" s="147">
        <v>312</v>
      </c>
      <c r="B24" s="139" t="s">
        <v>16</v>
      </c>
      <c r="C24" s="180" t="s">
        <v>62</v>
      </c>
      <c r="D24" s="181" t="s">
        <v>20</v>
      </c>
      <c r="E24" s="184" t="s">
        <v>2</v>
      </c>
      <c r="F24" s="185">
        <v>19</v>
      </c>
      <c r="G24" s="182" t="s">
        <v>119</v>
      </c>
      <c r="H24" s="184" t="s">
        <v>67</v>
      </c>
      <c r="I24" s="186">
        <v>0.18181818181818182</v>
      </c>
      <c r="J24" s="183">
        <v>0.36633663366336633</v>
      </c>
      <c r="K24" s="183">
        <v>0.25431034482758619</v>
      </c>
      <c r="L24" s="183">
        <v>0.24748040313549832</v>
      </c>
      <c r="M24" s="187">
        <v>0.27027027027027029</v>
      </c>
    </row>
    <row r="25" spans="1:13" ht="24.95" customHeight="1" x14ac:dyDescent="0.25">
      <c r="A25" s="214">
        <v>312</v>
      </c>
      <c r="B25" s="176" t="s">
        <v>17</v>
      </c>
      <c r="C25" s="177" t="s">
        <v>63</v>
      </c>
      <c r="D25" s="215" t="s">
        <v>20</v>
      </c>
      <c r="E25" s="216" t="s">
        <v>2</v>
      </c>
      <c r="F25" s="217">
        <v>19</v>
      </c>
      <c r="G25" s="218" t="s">
        <v>119</v>
      </c>
      <c r="H25" s="216" t="s">
        <v>66</v>
      </c>
      <c r="I25" s="219">
        <v>0</v>
      </c>
      <c r="J25" s="220">
        <v>0.63366336633663367</v>
      </c>
      <c r="K25" s="220">
        <v>0.74568965517241381</v>
      </c>
      <c r="L25" s="220">
        <v>0.75251959686450165</v>
      </c>
      <c r="M25" s="221">
        <v>0.72972972972972971</v>
      </c>
    </row>
    <row r="26" spans="1:13" ht="24.95" customHeight="1" x14ac:dyDescent="0.25">
      <c r="A26" s="147">
        <v>312</v>
      </c>
      <c r="B26" s="139" t="s">
        <v>17</v>
      </c>
      <c r="C26" s="180" t="s">
        <v>63</v>
      </c>
      <c r="D26" s="181" t="s">
        <v>20</v>
      </c>
      <c r="E26" s="184" t="s">
        <v>2</v>
      </c>
      <c r="F26" s="185">
        <v>19</v>
      </c>
      <c r="G26" s="182" t="s">
        <v>119</v>
      </c>
      <c r="H26" s="184" t="s">
        <v>67</v>
      </c>
      <c r="I26" s="186">
        <v>1</v>
      </c>
      <c r="J26" s="183">
        <v>0.36633663366336633</v>
      </c>
      <c r="K26" s="183">
        <v>0.25431034482758619</v>
      </c>
      <c r="L26" s="183">
        <v>0.24748040313549832</v>
      </c>
      <c r="M26" s="187">
        <v>0.27027027027027029</v>
      </c>
    </row>
    <row r="27" spans="1:13" ht="24.95" customHeight="1" x14ac:dyDescent="0.25">
      <c r="A27" s="214">
        <v>312</v>
      </c>
      <c r="B27" s="176" t="s">
        <v>18</v>
      </c>
      <c r="C27" s="177" t="s">
        <v>64</v>
      </c>
      <c r="D27" s="215" t="s">
        <v>20</v>
      </c>
      <c r="E27" s="216" t="s">
        <v>2</v>
      </c>
      <c r="F27" s="217">
        <v>19</v>
      </c>
      <c r="G27" s="218" t="s">
        <v>119</v>
      </c>
      <c r="H27" s="216" t="s">
        <v>66</v>
      </c>
      <c r="I27" s="219">
        <v>0.41176470588235292</v>
      </c>
      <c r="J27" s="220">
        <v>0.63366336633663367</v>
      </c>
      <c r="K27" s="220">
        <v>0.74568965517241381</v>
      </c>
      <c r="L27" s="220">
        <v>0.75251959686450165</v>
      </c>
      <c r="M27" s="221">
        <v>0.72972972972972971</v>
      </c>
    </row>
    <row r="28" spans="1:13" ht="24.95" customHeight="1" x14ac:dyDescent="0.25">
      <c r="A28" s="147">
        <v>312</v>
      </c>
      <c r="B28" s="139" t="s">
        <v>18</v>
      </c>
      <c r="C28" s="180" t="s">
        <v>64</v>
      </c>
      <c r="D28" s="181" t="s">
        <v>20</v>
      </c>
      <c r="E28" s="184" t="s">
        <v>2</v>
      </c>
      <c r="F28" s="185">
        <v>19</v>
      </c>
      <c r="G28" s="182" t="s">
        <v>119</v>
      </c>
      <c r="H28" s="184" t="s">
        <v>67</v>
      </c>
      <c r="I28" s="186">
        <v>0.58823529411764708</v>
      </c>
      <c r="J28" s="183">
        <v>0.36633663366336633</v>
      </c>
      <c r="K28" s="183">
        <v>0.25431034482758619</v>
      </c>
      <c r="L28" s="183">
        <v>0.24748040313549832</v>
      </c>
      <c r="M28" s="187">
        <v>0.27027027027027029</v>
      </c>
    </row>
    <row r="29" spans="1:13" ht="24.95" customHeight="1" x14ac:dyDescent="0.25">
      <c r="A29" s="214">
        <v>312</v>
      </c>
      <c r="B29" s="176" t="s">
        <v>19</v>
      </c>
      <c r="C29" s="177" t="s">
        <v>65</v>
      </c>
      <c r="D29" s="215" t="s">
        <v>20</v>
      </c>
      <c r="E29" s="216" t="s">
        <v>2</v>
      </c>
      <c r="F29" s="217">
        <v>19</v>
      </c>
      <c r="G29" s="218" t="s">
        <v>119</v>
      </c>
      <c r="H29" s="216" t="s">
        <v>66</v>
      </c>
      <c r="I29" s="219">
        <v>0.81818181818181823</v>
      </c>
      <c r="J29" s="220">
        <v>0.63366336633663367</v>
      </c>
      <c r="K29" s="220">
        <v>0.74568965517241381</v>
      </c>
      <c r="L29" s="220">
        <v>0.75251959686450165</v>
      </c>
      <c r="M29" s="221">
        <v>0.72972972972972971</v>
      </c>
    </row>
    <row r="30" spans="1:13" ht="24.95" customHeight="1" x14ac:dyDescent="0.25">
      <c r="A30" s="147">
        <v>312</v>
      </c>
      <c r="B30" s="139" t="s">
        <v>19</v>
      </c>
      <c r="C30" s="180" t="s">
        <v>65</v>
      </c>
      <c r="D30" s="181" t="s">
        <v>20</v>
      </c>
      <c r="E30" s="184" t="s">
        <v>2</v>
      </c>
      <c r="F30" s="185">
        <v>19</v>
      </c>
      <c r="G30" s="182" t="s">
        <v>119</v>
      </c>
      <c r="H30" s="184" t="s">
        <v>67</v>
      </c>
      <c r="I30" s="186">
        <v>0.18181818181818182</v>
      </c>
      <c r="J30" s="183">
        <v>0.36633663366336633</v>
      </c>
      <c r="K30" s="183">
        <v>0.25431034482758619</v>
      </c>
      <c r="L30" s="183">
        <v>0.24748040313549832</v>
      </c>
      <c r="M30" s="187">
        <v>0.27027027027027029</v>
      </c>
    </row>
  </sheetData>
  <autoFilter ref="A2:M30"/>
  <sortState ref="A3:M272">
    <sortCondition ref="A3:A272"/>
    <sortCondition ref="B3:B272"/>
    <sortCondition descending="1" ref="H3:H272"/>
  </sortState>
  <mergeCells count="1">
    <mergeCell ref="I1:M1"/>
  </mergeCells>
  <conditionalFormatting sqref="A3:M30">
    <cfRule type="expression" dxfId="23" priority="74">
      <formula>$D3="T"</formula>
    </cfRule>
  </conditionalFormatting>
  <conditionalFormatting sqref="H3 H5 H7 H9 H11 H13 H15 H17 H19 H21 H23 H25 H27 H29">
    <cfRule type="expression" dxfId="22" priority="6">
      <formula>$D3="T"</formula>
    </cfRule>
  </conditionalFormatting>
  <conditionalFormatting sqref="D4 D6 D8 D10 D12 D14 D16 D18 D20 D22 D24 D26 D28 D30 F4:H4 F6:H6 F8:H8 F10:H10 F12:H12 F14:H14 F16:H16 F18:H18 F20:H20 F22:H22 F24:H24 F26:H26 F28:H28 F30:H30">
    <cfRule type="expression" dxfId="21" priority="4">
      <formula>$D4="T"</formula>
    </cfRule>
  </conditionalFormatting>
  <conditionalFormatting sqref="I4 I6 I8 I10 I12 I14 I16 I18 I20 I22 I24 I26 I28 I30 M4 M6 M8 M10 M12 M14 M16 M18 M20 M22 M24 M26 M28 M30">
    <cfRule type="expression" dxfId="20" priority="3">
      <formula>$D4="T"</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6"/>
  <sheetViews>
    <sheetView workbookViewId="0">
      <pane ySplit="2" topLeftCell="A3" activePane="bottomLeft" state="frozen"/>
      <selection pane="bottomLeft" activeCell="A2" sqref="A2"/>
    </sheetView>
  </sheetViews>
  <sheetFormatPr baseColWidth="10" defaultRowHeight="15" x14ac:dyDescent="0.25"/>
  <cols>
    <col min="1" max="1" width="7.5703125" style="34" customWidth="1"/>
    <col min="2" max="2" width="32.7109375" style="36" customWidth="1"/>
    <col min="3" max="3" width="12.42578125" bestFit="1" customWidth="1"/>
    <col min="4" max="4" width="48" style="91" customWidth="1"/>
    <col min="5" max="5" width="8.28515625" customWidth="1"/>
    <col min="6" max="6" width="27.28515625" bestFit="1" customWidth="1"/>
    <col min="7" max="7" width="10" style="35" bestFit="1" customWidth="1"/>
  </cols>
  <sheetData>
    <row r="1" spans="1:9" x14ac:dyDescent="0.25">
      <c r="G1" s="288" t="s">
        <v>89</v>
      </c>
      <c r="H1" s="289"/>
      <c r="I1" s="290"/>
    </row>
    <row r="2" spans="1:9" s="33" customFormat="1" ht="45" customHeight="1" x14ac:dyDescent="0.25">
      <c r="A2" s="76" t="s">
        <v>46</v>
      </c>
      <c r="B2" s="76" t="s">
        <v>47</v>
      </c>
      <c r="C2" s="76" t="s">
        <v>48</v>
      </c>
      <c r="D2" s="76" t="s">
        <v>49</v>
      </c>
      <c r="E2" s="76" t="s">
        <v>95</v>
      </c>
      <c r="F2" s="76" t="s">
        <v>50</v>
      </c>
      <c r="G2" s="76" t="s">
        <v>70</v>
      </c>
      <c r="H2" s="76" t="s">
        <v>81</v>
      </c>
      <c r="I2" s="76" t="s">
        <v>82</v>
      </c>
    </row>
    <row r="3" spans="1:9" ht="24.95" customHeight="1" x14ac:dyDescent="0.25">
      <c r="A3" s="117">
        <v>312</v>
      </c>
      <c r="B3" s="177" t="s">
        <v>52</v>
      </c>
      <c r="C3" s="176" t="s">
        <v>8</v>
      </c>
      <c r="D3" s="196" t="s">
        <v>53</v>
      </c>
      <c r="E3" s="117">
        <v>1</v>
      </c>
      <c r="F3" s="197" t="s">
        <v>0</v>
      </c>
      <c r="G3" s="199">
        <v>3.9841269841269842</v>
      </c>
      <c r="H3" s="189">
        <v>3.9841269841269842</v>
      </c>
      <c r="I3" s="190" t="s">
        <v>277</v>
      </c>
    </row>
    <row r="4" spans="1:9" ht="24.95" customHeight="1" x14ac:dyDescent="0.25">
      <c r="A4" s="78">
        <v>312</v>
      </c>
      <c r="B4" s="100" t="s">
        <v>52</v>
      </c>
      <c r="C4" s="132" t="s">
        <v>8</v>
      </c>
      <c r="D4" s="170" t="s">
        <v>53</v>
      </c>
      <c r="E4" s="179">
        <v>2</v>
      </c>
      <c r="F4" s="135" t="s">
        <v>3</v>
      </c>
      <c r="G4" s="200">
        <v>3.7142857142857144</v>
      </c>
      <c r="H4" s="188">
        <v>3.7142857142857144</v>
      </c>
      <c r="I4" s="191" t="s">
        <v>277</v>
      </c>
    </row>
    <row r="5" spans="1:9" ht="24.95" customHeight="1" x14ac:dyDescent="0.25">
      <c r="A5" s="81">
        <v>312</v>
      </c>
      <c r="B5" s="101" t="s">
        <v>52</v>
      </c>
      <c r="C5" s="79" t="s">
        <v>8</v>
      </c>
      <c r="D5" s="80" t="s">
        <v>53</v>
      </c>
      <c r="E5" s="81">
        <v>3</v>
      </c>
      <c r="F5" s="90" t="s">
        <v>4</v>
      </c>
      <c r="G5" s="82">
        <v>3.7142857142857144</v>
      </c>
      <c r="H5" s="102">
        <v>3.7142857142857144</v>
      </c>
      <c r="I5" s="192" t="s">
        <v>277</v>
      </c>
    </row>
    <row r="6" spans="1:9" ht="24.95" customHeight="1" x14ac:dyDescent="0.25">
      <c r="A6" s="78">
        <v>312</v>
      </c>
      <c r="B6" s="100" t="s">
        <v>52</v>
      </c>
      <c r="C6" s="132" t="s">
        <v>8</v>
      </c>
      <c r="D6" s="170" t="s">
        <v>53</v>
      </c>
      <c r="E6" s="179">
        <v>4</v>
      </c>
      <c r="F6" s="135" t="s">
        <v>5</v>
      </c>
      <c r="G6" s="200">
        <v>4.1111111111111107</v>
      </c>
      <c r="H6" s="188">
        <v>4.1111111111111107</v>
      </c>
      <c r="I6" s="191" t="s">
        <v>277</v>
      </c>
    </row>
    <row r="7" spans="1:9" ht="24.95" customHeight="1" x14ac:dyDescent="0.25">
      <c r="A7" s="81">
        <v>312</v>
      </c>
      <c r="B7" s="101" t="s">
        <v>52</v>
      </c>
      <c r="C7" s="79" t="s">
        <v>8</v>
      </c>
      <c r="D7" s="80" t="s">
        <v>53</v>
      </c>
      <c r="E7" s="81">
        <v>5</v>
      </c>
      <c r="F7" s="90" t="s">
        <v>6</v>
      </c>
      <c r="G7" s="82">
        <v>3.7619047619047619</v>
      </c>
      <c r="H7" s="102">
        <v>3.7619047619047619</v>
      </c>
      <c r="I7" s="192" t="s">
        <v>277</v>
      </c>
    </row>
    <row r="8" spans="1:9" ht="24.95" customHeight="1" x14ac:dyDescent="0.25">
      <c r="A8" s="86">
        <v>312</v>
      </c>
      <c r="B8" s="193" t="s">
        <v>52</v>
      </c>
      <c r="C8" s="139" t="s">
        <v>8</v>
      </c>
      <c r="D8" s="171" t="s">
        <v>53</v>
      </c>
      <c r="E8" s="198">
        <v>6</v>
      </c>
      <c r="F8" s="140" t="s">
        <v>7</v>
      </c>
      <c r="G8" s="201">
        <v>4</v>
      </c>
      <c r="H8" s="194">
        <v>4</v>
      </c>
      <c r="I8" s="195" t="s">
        <v>277</v>
      </c>
    </row>
    <row r="9" spans="1:9" ht="24.95" customHeight="1" x14ac:dyDescent="0.25">
      <c r="A9" s="117">
        <v>312</v>
      </c>
      <c r="B9" s="177" t="s">
        <v>52</v>
      </c>
      <c r="C9" s="176" t="s">
        <v>9</v>
      </c>
      <c r="D9" s="196" t="s">
        <v>54</v>
      </c>
      <c r="E9" s="117">
        <v>1</v>
      </c>
      <c r="F9" s="197" t="s">
        <v>0</v>
      </c>
      <c r="G9" s="199">
        <v>4</v>
      </c>
      <c r="H9" s="189">
        <v>3.8823529411764706</v>
      </c>
      <c r="I9" s="190">
        <v>4.333333333333333</v>
      </c>
    </row>
    <row r="10" spans="1:9" ht="24.95" customHeight="1" x14ac:dyDescent="0.25">
      <c r="A10" s="78">
        <v>312</v>
      </c>
      <c r="B10" s="100" t="s">
        <v>52</v>
      </c>
      <c r="C10" s="132" t="s">
        <v>9</v>
      </c>
      <c r="D10" s="170" t="s">
        <v>54</v>
      </c>
      <c r="E10" s="179">
        <v>2</v>
      </c>
      <c r="F10" s="135" t="s">
        <v>3</v>
      </c>
      <c r="G10" s="200">
        <v>3.5625</v>
      </c>
      <c r="H10" s="188">
        <v>3.4166666666666665</v>
      </c>
      <c r="I10" s="191">
        <v>4</v>
      </c>
    </row>
    <row r="11" spans="1:9" ht="24.95" customHeight="1" x14ac:dyDescent="0.25">
      <c r="A11" s="81">
        <v>312</v>
      </c>
      <c r="B11" s="101" t="s">
        <v>52</v>
      </c>
      <c r="C11" s="79" t="s">
        <v>9</v>
      </c>
      <c r="D11" s="80" t="s">
        <v>54</v>
      </c>
      <c r="E11" s="81">
        <v>3</v>
      </c>
      <c r="F11" s="90" t="s">
        <v>4</v>
      </c>
      <c r="G11" s="82">
        <v>4.5</v>
      </c>
      <c r="H11" s="102">
        <v>4.333333333333333</v>
      </c>
      <c r="I11" s="192">
        <v>5</v>
      </c>
    </row>
    <row r="12" spans="1:9" ht="24.95" customHeight="1" x14ac:dyDescent="0.25">
      <c r="A12" s="78">
        <v>312</v>
      </c>
      <c r="B12" s="100" t="s">
        <v>52</v>
      </c>
      <c r="C12" s="132" t="s">
        <v>9</v>
      </c>
      <c r="D12" s="170" t="s">
        <v>54</v>
      </c>
      <c r="E12" s="179">
        <v>4</v>
      </c>
      <c r="F12" s="135" t="s">
        <v>5</v>
      </c>
      <c r="G12" s="200">
        <v>4.5</v>
      </c>
      <c r="H12" s="188">
        <v>4.333333333333333</v>
      </c>
      <c r="I12" s="191">
        <v>5</v>
      </c>
    </row>
    <row r="13" spans="1:9" ht="24.95" customHeight="1" x14ac:dyDescent="0.25">
      <c r="A13" s="81">
        <v>312</v>
      </c>
      <c r="B13" s="101" t="s">
        <v>52</v>
      </c>
      <c r="C13" s="79" t="s">
        <v>9</v>
      </c>
      <c r="D13" s="80" t="s">
        <v>54</v>
      </c>
      <c r="E13" s="81">
        <v>5</v>
      </c>
      <c r="F13" s="90" t="s">
        <v>6</v>
      </c>
      <c r="G13" s="82">
        <v>4.0714285714285712</v>
      </c>
      <c r="H13" s="102">
        <v>3.9090909090909092</v>
      </c>
      <c r="I13" s="192">
        <v>4.666666666666667</v>
      </c>
    </row>
    <row r="14" spans="1:9" ht="24.95" customHeight="1" x14ac:dyDescent="0.25">
      <c r="A14" s="86">
        <v>312</v>
      </c>
      <c r="B14" s="193" t="s">
        <v>52</v>
      </c>
      <c r="C14" s="139" t="s">
        <v>9</v>
      </c>
      <c r="D14" s="171" t="s">
        <v>54</v>
      </c>
      <c r="E14" s="198">
        <v>6</v>
      </c>
      <c r="F14" s="140" t="s">
        <v>7</v>
      </c>
      <c r="G14" s="201">
        <v>3.75</v>
      </c>
      <c r="H14" s="194">
        <v>3.6666666666666665</v>
      </c>
      <c r="I14" s="195">
        <v>4</v>
      </c>
    </row>
    <row r="15" spans="1:9" ht="24.95" customHeight="1" x14ac:dyDescent="0.25">
      <c r="A15" s="117">
        <v>312</v>
      </c>
      <c r="B15" s="177" t="s">
        <v>52</v>
      </c>
      <c r="C15" s="176" t="s">
        <v>10</v>
      </c>
      <c r="D15" s="196" t="s">
        <v>55</v>
      </c>
      <c r="E15" s="117">
        <v>1</v>
      </c>
      <c r="F15" s="197" t="s">
        <v>0</v>
      </c>
      <c r="G15" s="199">
        <v>2.1111111111111112</v>
      </c>
      <c r="H15" s="189">
        <v>2.1111111111111112</v>
      </c>
      <c r="I15" s="190" t="s">
        <v>277</v>
      </c>
    </row>
    <row r="16" spans="1:9" ht="24.95" customHeight="1" x14ac:dyDescent="0.25">
      <c r="A16" s="78">
        <v>312</v>
      </c>
      <c r="B16" s="100" t="s">
        <v>52</v>
      </c>
      <c r="C16" s="132" t="s">
        <v>10</v>
      </c>
      <c r="D16" s="170" t="s">
        <v>55</v>
      </c>
      <c r="E16" s="179">
        <v>2</v>
      </c>
      <c r="F16" s="135" t="s">
        <v>3</v>
      </c>
      <c r="G16" s="200">
        <v>1.5833333333333333</v>
      </c>
      <c r="H16" s="188">
        <v>1.5833333333333333</v>
      </c>
      <c r="I16" s="191" t="s">
        <v>277</v>
      </c>
    </row>
    <row r="17" spans="1:9" ht="24.95" customHeight="1" x14ac:dyDescent="0.25">
      <c r="A17" s="81">
        <v>312</v>
      </c>
      <c r="B17" s="101" t="s">
        <v>52</v>
      </c>
      <c r="C17" s="79" t="s">
        <v>10</v>
      </c>
      <c r="D17" s="80" t="s">
        <v>55</v>
      </c>
      <c r="E17" s="81">
        <v>3</v>
      </c>
      <c r="F17" s="90" t="s">
        <v>4</v>
      </c>
      <c r="G17" s="82">
        <v>1.6666666666666667</v>
      </c>
      <c r="H17" s="102">
        <v>1.6666666666666667</v>
      </c>
      <c r="I17" s="192" t="s">
        <v>277</v>
      </c>
    </row>
    <row r="18" spans="1:9" ht="24.95" customHeight="1" x14ac:dyDescent="0.25">
      <c r="A18" s="78">
        <v>312</v>
      </c>
      <c r="B18" s="100" t="s">
        <v>52</v>
      </c>
      <c r="C18" s="132" t="s">
        <v>10</v>
      </c>
      <c r="D18" s="170" t="s">
        <v>55</v>
      </c>
      <c r="E18" s="179">
        <v>4</v>
      </c>
      <c r="F18" s="135" t="s">
        <v>5</v>
      </c>
      <c r="G18" s="200">
        <v>2.6666666666666665</v>
      </c>
      <c r="H18" s="188">
        <v>2.6666666666666665</v>
      </c>
      <c r="I18" s="191" t="s">
        <v>277</v>
      </c>
    </row>
    <row r="19" spans="1:9" ht="24.95" customHeight="1" x14ac:dyDescent="0.25">
      <c r="A19" s="81">
        <v>312</v>
      </c>
      <c r="B19" s="101" t="s">
        <v>52</v>
      </c>
      <c r="C19" s="79" t="s">
        <v>10</v>
      </c>
      <c r="D19" s="80" t="s">
        <v>55</v>
      </c>
      <c r="E19" s="81">
        <v>5</v>
      </c>
      <c r="F19" s="90" t="s">
        <v>6</v>
      </c>
      <c r="G19" s="82">
        <v>2</v>
      </c>
      <c r="H19" s="102">
        <v>2</v>
      </c>
      <c r="I19" s="192" t="s">
        <v>277</v>
      </c>
    </row>
    <row r="20" spans="1:9" ht="24.95" customHeight="1" x14ac:dyDescent="0.25">
      <c r="A20" s="86">
        <v>312</v>
      </c>
      <c r="B20" s="193" t="s">
        <v>52</v>
      </c>
      <c r="C20" s="139" t="s">
        <v>10</v>
      </c>
      <c r="D20" s="171" t="s">
        <v>55</v>
      </c>
      <c r="E20" s="198">
        <v>6</v>
      </c>
      <c r="F20" s="140" t="s">
        <v>7</v>
      </c>
      <c r="G20" s="201">
        <v>1.6666666666666667</v>
      </c>
      <c r="H20" s="194">
        <v>1.6666666666666667</v>
      </c>
      <c r="I20" s="195" t="s">
        <v>277</v>
      </c>
    </row>
    <row r="21" spans="1:9" ht="24.95" customHeight="1" x14ac:dyDescent="0.25">
      <c r="A21" s="117">
        <v>312</v>
      </c>
      <c r="B21" s="177" t="s">
        <v>52</v>
      </c>
      <c r="C21" s="176" t="s">
        <v>11</v>
      </c>
      <c r="D21" s="196" t="s">
        <v>55</v>
      </c>
      <c r="E21" s="117">
        <v>1</v>
      </c>
      <c r="F21" s="197" t="s">
        <v>0</v>
      </c>
      <c r="G21" s="199">
        <v>2.4285714285714284</v>
      </c>
      <c r="H21" s="189">
        <v>2.1111111111111112</v>
      </c>
      <c r="I21" s="190">
        <v>2.7647058823529411</v>
      </c>
    </row>
    <row r="22" spans="1:9" ht="24.95" customHeight="1" x14ac:dyDescent="0.25">
      <c r="A22" s="78">
        <v>312</v>
      </c>
      <c r="B22" s="100" t="s">
        <v>52</v>
      </c>
      <c r="C22" s="132" t="s">
        <v>11</v>
      </c>
      <c r="D22" s="170" t="s">
        <v>55</v>
      </c>
      <c r="E22" s="179">
        <v>2</v>
      </c>
      <c r="F22" s="135" t="s">
        <v>3</v>
      </c>
      <c r="G22" s="200">
        <v>2.5217391304347827</v>
      </c>
      <c r="H22" s="188">
        <v>2</v>
      </c>
      <c r="I22" s="191">
        <v>3.0909090909090908</v>
      </c>
    </row>
    <row r="23" spans="1:9" ht="24.95" customHeight="1" x14ac:dyDescent="0.25">
      <c r="A23" s="81">
        <v>312</v>
      </c>
      <c r="B23" s="101" t="s">
        <v>52</v>
      </c>
      <c r="C23" s="79" t="s">
        <v>11</v>
      </c>
      <c r="D23" s="80" t="s">
        <v>55</v>
      </c>
      <c r="E23" s="81">
        <v>3</v>
      </c>
      <c r="F23" s="90" t="s">
        <v>4</v>
      </c>
      <c r="G23" s="82">
        <v>2</v>
      </c>
      <c r="H23" s="102">
        <v>2.6666666666666665</v>
      </c>
      <c r="I23" s="192">
        <v>1</v>
      </c>
    </row>
    <row r="24" spans="1:9" ht="24.95" customHeight="1" x14ac:dyDescent="0.25">
      <c r="A24" s="78">
        <v>312</v>
      </c>
      <c r="B24" s="100" t="s">
        <v>52</v>
      </c>
      <c r="C24" s="132" t="s">
        <v>11</v>
      </c>
      <c r="D24" s="170" t="s">
        <v>55</v>
      </c>
      <c r="E24" s="179">
        <v>4</v>
      </c>
      <c r="F24" s="135" t="s">
        <v>5</v>
      </c>
      <c r="G24" s="200">
        <v>2.8333333333333335</v>
      </c>
      <c r="H24" s="188">
        <v>2.6666666666666665</v>
      </c>
      <c r="I24" s="191">
        <v>3</v>
      </c>
    </row>
    <row r="25" spans="1:9" ht="24.95" customHeight="1" x14ac:dyDescent="0.25">
      <c r="A25" s="81">
        <v>312</v>
      </c>
      <c r="B25" s="101" t="s">
        <v>52</v>
      </c>
      <c r="C25" s="79" t="s">
        <v>11</v>
      </c>
      <c r="D25" s="80" t="s">
        <v>55</v>
      </c>
      <c r="E25" s="81">
        <v>5</v>
      </c>
      <c r="F25" s="90" t="s">
        <v>6</v>
      </c>
      <c r="G25" s="82">
        <v>2.5833333333333335</v>
      </c>
      <c r="H25" s="102">
        <v>2</v>
      </c>
      <c r="I25" s="192">
        <v>3.1666666666666665</v>
      </c>
    </row>
    <row r="26" spans="1:9" ht="24.95" customHeight="1" x14ac:dyDescent="0.25">
      <c r="A26" s="86">
        <v>312</v>
      </c>
      <c r="B26" s="193" t="s">
        <v>52</v>
      </c>
      <c r="C26" s="139" t="s">
        <v>11</v>
      </c>
      <c r="D26" s="171" t="s">
        <v>55</v>
      </c>
      <c r="E26" s="198">
        <v>6</v>
      </c>
      <c r="F26" s="140" t="s">
        <v>7</v>
      </c>
      <c r="G26" s="201">
        <v>2.5</v>
      </c>
      <c r="H26" s="194">
        <v>1.8333333333333333</v>
      </c>
      <c r="I26" s="195">
        <v>3.1666666666666665</v>
      </c>
    </row>
    <row r="27" spans="1:9" ht="24.95" customHeight="1" x14ac:dyDescent="0.25">
      <c r="A27" s="117">
        <v>312</v>
      </c>
      <c r="B27" s="177" t="s">
        <v>52</v>
      </c>
      <c r="C27" s="176" t="s">
        <v>128</v>
      </c>
      <c r="D27" s="196" t="s">
        <v>274</v>
      </c>
      <c r="E27" s="117">
        <v>1</v>
      </c>
      <c r="F27" s="197" t="s">
        <v>0</v>
      </c>
      <c r="G27" s="199" t="s">
        <v>277</v>
      </c>
      <c r="H27" s="189" t="s">
        <v>277</v>
      </c>
      <c r="I27" s="190" t="s">
        <v>277</v>
      </c>
    </row>
    <row r="28" spans="1:9" ht="24.95" customHeight="1" x14ac:dyDescent="0.25">
      <c r="A28" s="78">
        <v>312</v>
      </c>
      <c r="B28" s="100" t="s">
        <v>52</v>
      </c>
      <c r="C28" s="132" t="s">
        <v>128</v>
      </c>
      <c r="D28" s="170" t="s">
        <v>274</v>
      </c>
      <c r="E28" s="179">
        <v>2</v>
      </c>
      <c r="F28" s="135" t="s">
        <v>3</v>
      </c>
      <c r="G28" s="200" t="s">
        <v>277</v>
      </c>
      <c r="H28" s="188" t="s">
        <v>277</v>
      </c>
      <c r="I28" s="191" t="s">
        <v>277</v>
      </c>
    </row>
    <row r="29" spans="1:9" ht="24.95" customHeight="1" x14ac:dyDescent="0.25">
      <c r="A29" s="81">
        <v>312</v>
      </c>
      <c r="B29" s="101" t="s">
        <v>52</v>
      </c>
      <c r="C29" s="79" t="s">
        <v>128</v>
      </c>
      <c r="D29" s="80" t="s">
        <v>274</v>
      </c>
      <c r="E29" s="81">
        <v>3</v>
      </c>
      <c r="F29" s="90" t="s">
        <v>4</v>
      </c>
      <c r="G29" s="82" t="s">
        <v>277</v>
      </c>
      <c r="H29" s="102" t="s">
        <v>277</v>
      </c>
      <c r="I29" s="192" t="s">
        <v>277</v>
      </c>
    </row>
    <row r="30" spans="1:9" ht="24.95" customHeight="1" x14ac:dyDescent="0.25">
      <c r="A30" s="78">
        <v>312</v>
      </c>
      <c r="B30" s="100" t="s">
        <v>52</v>
      </c>
      <c r="C30" s="132" t="s">
        <v>128</v>
      </c>
      <c r="D30" s="170" t="s">
        <v>274</v>
      </c>
      <c r="E30" s="179">
        <v>4</v>
      </c>
      <c r="F30" s="135" t="s">
        <v>5</v>
      </c>
      <c r="G30" s="200" t="s">
        <v>277</v>
      </c>
      <c r="H30" s="188" t="s">
        <v>277</v>
      </c>
      <c r="I30" s="191" t="s">
        <v>277</v>
      </c>
    </row>
    <row r="31" spans="1:9" ht="24.95" customHeight="1" x14ac:dyDescent="0.25">
      <c r="A31" s="81">
        <v>312</v>
      </c>
      <c r="B31" s="101" t="s">
        <v>52</v>
      </c>
      <c r="C31" s="79" t="s">
        <v>128</v>
      </c>
      <c r="D31" s="80" t="s">
        <v>274</v>
      </c>
      <c r="E31" s="81">
        <v>5</v>
      </c>
      <c r="F31" s="90" t="s">
        <v>6</v>
      </c>
      <c r="G31" s="82" t="s">
        <v>277</v>
      </c>
      <c r="H31" s="102" t="s">
        <v>277</v>
      </c>
      <c r="I31" s="192" t="s">
        <v>277</v>
      </c>
    </row>
    <row r="32" spans="1:9" ht="24.95" customHeight="1" x14ac:dyDescent="0.25">
      <c r="A32" s="86">
        <v>312</v>
      </c>
      <c r="B32" s="193" t="s">
        <v>52</v>
      </c>
      <c r="C32" s="139" t="s">
        <v>128</v>
      </c>
      <c r="D32" s="171" t="s">
        <v>274</v>
      </c>
      <c r="E32" s="198">
        <v>6</v>
      </c>
      <c r="F32" s="140" t="s">
        <v>7</v>
      </c>
      <c r="G32" s="201" t="s">
        <v>277</v>
      </c>
      <c r="H32" s="194" t="s">
        <v>277</v>
      </c>
      <c r="I32" s="195" t="s">
        <v>277</v>
      </c>
    </row>
    <row r="33" spans="1:9" ht="24.95" customHeight="1" x14ac:dyDescent="0.25">
      <c r="A33" s="117">
        <v>312</v>
      </c>
      <c r="B33" s="177" t="s">
        <v>52</v>
      </c>
      <c r="C33" s="176" t="s">
        <v>12</v>
      </c>
      <c r="D33" s="196" t="s">
        <v>56</v>
      </c>
      <c r="E33" s="117">
        <v>1</v>
      </c>
      <c r="F33" s="197" t="s">
        <v>0</v>
      </c>
      <c r="G33" s="199">
        <v>3.5384615384615383</v>
      </c>
      <c r="H33" s="189" t="s">
        <v>277</v>
      </c>
      <c r="I33" s="190">
        <v>3.5384615384615383</v>
      </c>
    </row>
    <row r="34" spans="1:9" ht="24.95" customHeight="1" x14ac:dyDescent="0.25">
      <c r="A34" s="78">
        <v>312</v>
      </c>
      <c r="B34" s="100" t="s">
        <v>52</v>
      </c>
      <c r="C34" s="132" t="s">
        <v>12</v>
      </c>
      <c r="D34" s="170" t="s">
        <v>56</v>
      </c>
      <c r="E34" s="179">
        <v>2</v>
      </c>
      <c r="F34" s="135" t="s">
        <v>3</v>
      </c>
      <c r="G34" s="200">
        <v>3.2222222222222223</v>
      </c>
      <c r="H34" s="188" t="s">
        <v>277</v>
      </c>
      <c r="I34" s="191">
        <v>3.2222222222222223</v>
      </c>
    </row>
    <row r="35" spans="1:9" ht="24.95" customHeight="1" x14ac:dyDescent="0.25">
      <c r="A35" s="81">
        <v>312</v>
      </c>
      <c r="B35" s="101" t="s">
        <v>52</v>
      </c>
      <c r="C35" s="79" t="s">
        <v>12</v>
      </c>
      <c r="D35" s="80" t="s">
        <v>56</v>
      </c>
      <c r="E35" s="81">
        <v>3</v>
      </c>
      <c r="F35" s="90" t="s">
        <v>4</v>
      </c>
      <c r="G35" s="82">
        <v>4</v>
      </c>
      <c r="H35" s="102" t="s">
        <v>277</v>
      </c>
      <c r="I35" s="192">
        <v>4</v>
      </c>
    </row>
    <row r="36" spans="1:9" ht="24.95" customHeight="1" x14ac:dyDescent="0.25">
      <c r="A36" s="78">
        <v>312</v>
      </c>
      <c r="B36" s="100" t="s">
        <v>52</v>
      </c>
      <c r="C36" s="132" t="s">
        <v>12</v>
      </c>
      <c r="D36" s="170" t="s">
        <v>56</v>
      </c>
      <c r="E36" s="179">
        <v>4</v>
      </c>
      <c r="F36" s="135" t="s">
        <v>5</v>
      </c>
      <c r="G36" s="200">
        <v>4.4000000000000004</v>
      </c>
      <c r="H36" s="188" t="s">
        <v>277</v>
      </c>
      <c r="I36" s="191">
        <v>4.4000000000000004</v>
      </c>
    </row>
    <row r="37" spans="1:9" ht="24.95" customHeight="1" x14ac:dyDescent="0.25">
      <c r="A37" s="81">
        <v>312</v>
      </c>
      <c r="B37" s="101" t="s">
        <v>52</v>
      </c>
      <c r="C37" s="79" t="s">
        <v>12</v>
      </c>
      <c r="D37" s="80" t="s">
        <v>56</v>
      </c>
      <c r="E37" s="81">
        <v>5</v>
      </c>
      <c r="F37" s="90" t="s">
        <v>6</v>
      </c>
      <c r="G37" s="82">
        <v>3.9444444444444446</v>
      </c>
      <c r="H37" s="102" t="s">
        <v>277</v>
      </c>
      <c r="I37" s="192">
        <v>3.9444444444444446</v>
      </c>
    </row>
    <row r="38" spans="1:9" ht="24.95" customHeight="1" x14ac:dyDescent="0.25">
      <c r="A38" s="86">
        <v>312</v>
      </c>
      <c r="B38" s="193" t="s">
        <v>52</v>
      </c>
      <c r="C38" s="139" t="s">
        <v>12</v>
      </c>
      <c r="D38" s="171" t="s">
        <v>56</v>
      </c>
      <c r="E38" s="198">
        <v>6</v>
      </c>
      <c r="F38" s="140" t="s">
        <v>7</v>
      </c>
      <c r="G38" s="201">
        <v>3.4444444444444446</v>
      </c>
      <c r="H38" s="194" t="s">
        <v>277</v>
      </c>
      <c r="I38" s="195">
        <v>3.4444444444444446</v>
      </c>
    </row>
    <row r="39" spans="1:9" ht="24.95" customHeight="1" x14ac:dyDescent="0.25">
      <c r="A39" s="117">
        <v>312</v>
      </c>
      <c r="B39" s="177" t="s">
        <v>52</v>
      </c>
      <c r="C39" s="176" t="s">
        <v>13</v>
      </c>
      <c r="D39" s="196" t="s">
        <v>57</v>
      </c>
      <c r="E39" s="117">
        <v>1</v>
      </c>
      <c r="F39" s="197" t="s">
        <v>0</v>
      </c>
      <c r="G39" s="199">
        <v>3.3913043478260869</v>
      </c>
      <c r="H39" s="189">
        <v>3.3333333333333335</v>
      </c>
      <c r="I39" s="190">
        <v>3.4545454545454546</v>
      </c>
    </row>
    <row r="40" spans="1:9" ht="24.95" customHeight="1" x14ac:dyDescent="0.25">
      <c r="A40" s="78">
        <v>312</v>
      </c>
      <c r="B40" s="100" t="s">
        <v>52</v>
      </c>
      <c r="C40" s="132" t="s">
        <v>13</v>
      </c>
      <c r="D40" s="170" t="s">
        <v>57</v>
      </c>
      <c r="E40" s="179">
        <v>2</v>
      </c>
      <c r="F40" s="135" t="s">
        <v>3</v>
      </c>
      <c r="G40" s="200">
        <v>3.7857142857142856</v>
      </c>
      <c r="H40" s="188">
        <v>3.5</v>
      </c>
      <c r="I40" s="191">
        <v>4.166666666666667</v>
      </c>
    </row>
    <row r="41" spans="1:9" ht="24.95" customHeight="1" x14ac:dyDescent="0.25">
      <c r="A41" s="81">
        <v>312</v>
      </c>
      <c r="B41" s="101" t="s">
        <v>52</v>
      </c>
      <c r="C41" s="79" t="s">
        <v>13</v>
      </c>
      <c r="D41" s="80" t="s">
        <v>57</v>
      </c>
      <c r="E41" s="81">
        <v>3</v>
      </c>
      <c r="F41" s="90" t="s">
        <v>4</v>
      </c>
      <c r="G41" s="82">
        <v>3</v>
      </c>
      <c r="H41" s="102">
        <v>3</v>
      </c>
      <c r="I41" s="192" t="s">
        <v>277</v>
      </c>
    </row>
    <row r="42" spans="1:9" ht="24.95" customHeight="1" x14ac:dyDescent="0.25">
      <c r="A42" s="78">
        <v>312</v>
      </c>
      <c r="B42" s="100" t="s">
        <v>52</v>
      </c>
      <c r="C42" s="132" t="s">
        <v>13</v>
      </c>
      <c r="D42" s="170" t="s">
        <v>57</v>
      </c>
      <c r="E42" s="179">
        <v>4</v>
      </c>
      <c r="F42" s="135" t="s">
        <v>5</v>
      </c>
      <c r="G42" s="200">
        <v>4.333333333333333</v>
      </c>
      <c r="H42" s="188">
        <v>5</v>
      </c>
      <c r="I42" s="191">
        <v>3</v>
      </c>
    </row>
    <row r="43" spans="1:9" ht="24.95" customHeight="1" x14ac:dyDescent="0.25">
      <c r="A43" s="81">
        <v>312</v>
      </c>
      <c r="B43" s="101" t="s">
        <v>52</v>
      </c>
      <c r="C43" s="79" t="s">
        <v>13</v>
      </c>
      <c r="D43" s="80" t="s">
        <v>57</v>
      </c>
      <c r="E43" s="81">
        <v>5</v>
      </c>
      <c r="F43" s="90" t="s">
        <v>6</v>
      </c>
      <c r="G43" s="82">
        <v>3.3333333333333335</v>
      </c>
      <c r="H43" s="102">
        <v>3.8571428571428572</v>
      </c>
      <c r="I43" s="192">
        <v>2.875</v>
      </c>
    </row>
    <row r="44" spans="1:9" ht="24.95" customHeight="1" x14ac:dyDescent="0.25">
      <c r="A44" s="86">
        <v>312</v>
      </c>
      <c r="B44" s="193" t="s">
        <v>52</v>
      </c>
      <c r="C44" s="139" t="s">
        <v>13</v>
      </c>
      <c r="D44" s="171" t="s">
        <v>57</v>
      </c>
      <c r="E44" s="198">
        <v>6</v>
      </c>
      <c r="F44" s="140" t="s">
        <v>7</v>
      </c>
      <c r="G44" s="201">
        <v>3</v>
      </c>
      <c r="H44" s="194">
        <v>2.75</v>
      </c>
      <c r="I44" s="195">
        <v>3.25</v>
      </c>
    </row>
    <row r="45" spans="1:9" ht="24.95" customHeight="1" x14ac:dyDescent="0.25">
      <c r="A45" s="117">
        <v>312</v>
      </c>
      <c r="B45" s="177" t="s">
        <v>52</v>
      </c>
      <c r="C45" s="176" t="s">
        <v>58</v>
      </c>
      <c r="D45" s="196" t="s">
        <v>59</v>
      </c>
      <c r="E45" s="117">
        <v>1</v>
      </c>
      <c r="F45" s="197" t="s">
        <v>0</v>
      </c>
      <c r="G45" s="199" t="s">
        <v>277</v>
      </c>
      <c r="H45" s="189" t="s">
        <v>277</v>
      </c>
      <c r="I45" s="190" t="s">
        <v>277</v>
      </c>
    </row>
    <row r="46" spans="1:9" ht="24.95" customHeight="1" x14ac:dyDescent="0.25">
      <c r="A46" s="78">
        <v>312</v>
      </c>
      <c r="B46" s="100" t="s">
        <v>52</v>
      </c>
      <c r="C46" s="132" t="s">
        <v>58</v>
      </c>
      <c r="D46" s="170" t="s">
        <v>59</v>
      </c>
      <c r="E46" s="179">
        <v>2</v>
      </c>
      <c r="F46" s="135" t="s">
        <v>3</v>
      </c>
      <c r="G46" s="200" t="s">
        <v>277</v>
      </c>
      <c r="H46" s="188" t="s">
        <v>277</v>
      </c>
      <c r="I46" s="191" t="s">
        <v>277</v>
      </c>
    </row>
    <row r="47" spans="1:9" ht="24.95" customHeight="1" x14ac:dyDescent="0.25">
      <c r="A47" s="81">
        <v>312</v>
      </c>
      <c r="B47" s="101" t="s">
        <v>52</v>
      </c>
      <c r="C47" s="79" t="s">
        <v>58</v>
      </c>
      <c r="D47" s="80" t="s">
        <v>59</v>
      </c>
      <c r="E47" s="81">
        <v>3</v>
      </c>
      <c r="F47" s="90" t="s">
        <v>4</v>
      </c>
      <c r="G47" s="82" t="s">
        <v>277</v>
      </c>
      <c r="H47" s="102" t="s">
        <v>277</v>
      </c>
      <c r="I47" s="192" t="s">
        <v>277</v>
      </c>
    </row>
    <row r="48" spans="1:9" ht="24.95" customHeight="1" x14ac:dyDescent="0.25">
      <c r="A48" s="78">
        <v>312</v>
      </c>
      <c r="B48" s="100" t="s">
        <v>52</v>
      </c>
      <c r="C48" s="132" t="s">
        <v>58</v>
      </c>
      <c r="D48" s="170" t="s">
        <v>59</v>
      </c>
      <c r="E48" s="179">
        <v>4</v>
      </c>
      <c r="F48" s="135" t="s">
        <v>5</v>
      </c>
      <c r="G48" s="200" t="s">
        <v>277</v>
      </c>
      <c r="H48" s="188" t="s">
        <v>277</v>
      </c>
      <c r="I48" s="191" t="s">
        <v>277</v>
      </c>
    </row>
    <row r="49" spans="1:9" ht="24.95" customHeight="1" x14ac:dyDescent="0.25">
      <c r="A49" s="81">
        <v>312</v>
      </c>
      <c r="B49" s="101" t="s">
        <v>52</v>
      </c>
      <c r="C49" s="79" t="s">
        <v>58</v>
      </c>
      <c r="D49" s="80" t="s">
        <v>59</v>
      </c>
      <c r="E49" s="81">
        <v>5</v>
      </c>
      <c r="F49" s="90" t="s">
        <v>6</v>
      </c>
      <c r="G49" s="82" t="s">
        <v>277</v>
      </c>
      <c r="H49" s="102" t="s">
        <v>277</v>
      </c>
      <c r="I49" s="192" t="s">
        <v>277</v>
      </c>
    </row>
    <row r="50" spans="1:9" ht="24.95" customHeight="1" x14ac:dyDescent="0.25">
      <c r="A50" s="86">
        <v>312</v>
      </c>
      <c r="B50" s="193" t="s">
        <v>52</v>
      </c>
      <c r="C50" s="139" t="s">
        <v>58</v>
      </c>
      <c r="D50" s="171" t="s">
        <v>59</v>
      </c>
      <c r="E50" s="198">
        <v>6</v>
      </c>
      <c r="F50" s="140" t="s">
        <v>7</v>
      </c>
      <c r="G50" s="201" t="s">
        <v>277</v>
      </c>
      <c r="H50" s="194" t="s">
        <v>277</v>
      </c>
      <c r="I50" s="195" t="s">
        <v>277</v>
      </c>
    </row>
    <row r="51" spans="1:9" ht="24.95" customHeight="1" x14ac:dyDescent="0.25">
      <c r="A51" s="117">
        <v>312</v>
      </c>
      <c r="B51" s="177" t="s">
        <v>52</v>
      </c>
      <c r="C51" s="176" t="s">
        <v>14</v>
      </c>
      <c r="D51" s="196" t="s">
        <v>60</v>
      </c>
      <c r="E51" s="117">
        <v>1</v>
      </c>
      <c r="F51" s="197" t="s">
        <v>0</v>
      </c>
      <c r="G51" s="199">
        <v>3</v>
      </c>
      <c r="H51" s="189">
        <v>3.2941176470588234</v>
      </c>
      <c r="I51" s="190">
        <v>2.7916666666666665</v>
      </c>
    </row>
    <row r="52" spans="1:9" ht="24.95" customHeight="1" x14ac:dyDescent="0.25">
      <c r="A52" s="78">
        <v>312</v>
      </c>
      <c r="B52" s="100" t="s">
        <v>52</v>
      </c>
      <c r="C52" s="132" t="s">
        <v>14</v>
      </c>
      <c r="D52" s="170" t="s">
        <v>60</v>
      </c>
      <c r="E52" s="179">
        <v>2</v>
      </c>
      <c r="F52" s="135" t="s">
        <v>3</v>
      </c>
      <c r="G52" s="200">
        <v>2.7142857142857144</v>
      </c>
      <c r="H52" s="188">
        <v>2.6666666666666665</v>
      </c>
      <c r="I52" s="191">
        <v>2.75</v>
      </c>
    </row>
    <row r="53" spans="1:9" ht="24.95" customHeight="1" x14ac:dyDescent="0.25">
      <c r="A53" s="81">
        <v>312</v>
      </c>
      <c r="B53" s="101" t="s">
        <v>52</v>
      </c>
      <c r="C53" s="79" t="s">
        <v>14</v>
      </c>
      <c r="D53" s="80" t="s">
        <v>60</v>
      </c>
      <c r="E53" s="81">
        <v>3</v>
      </c>
      <c r="F53" s="90" t="s">
        <v>4</v>
      </c>
      <c r="G53" s="82">
        <v>1.8</v>
      </c>
      <c r="H53" s="102">
        <v>4</v>
      </c>
      <c r="I53" s="192">
        <v>1.25</v>
      </c>
    </row>
    <row r="54" spans="1:9" ht="24.95" customHeight="1" x14ac:dyDescent="0.25">
      <c r="A54" s="78">
        <v>312</v>
      </c>
      <c r="B54" s="100" t="s">
        <v>52</v>
      </c>
      <c r="C54" s="132" t="s">
        <v>14</v>
      </c>
      <c r="D54" s="170" t="s">
        <v>60</v>
      </c>
      <c r="E54" s="179">
        <v>4</v>
      </c>
      <c r="F54" s="135" t="s">
        <v>5</v>
      </c>
      <c r="G54" s="200">
        <v>3.4285714285714284</v>
      </c>
      <c r="H54" s="188">
        <v>3.6666666666666665</v>
      </c>
      <c r="I54" s="191">
        <v>3.25</v>
      </c>
    </row>
    <row r="55" spans="1:9" ht="24.95" customHeight="1" x14ac:dyDescent="0.25">
      <c r="A55" s="81">
        <v>312</v>
      </c>
      <c r="B55" s="101" t="s">
        <v>52</v>
      </c>
      <c r="C55" s="79" t="s">
        <v>14</v>
      </c>
      <c r="D55" s="80" t="s">
        <v>60</v>
      </c>
      <c r="E55" s="81">
        <v>5</v>
      </c>
      <c r="F55" s="90" t="s">
        <v>6</v>
      </c>
      <c r="G55" s="82">
        <v>2.9642857142857144</v>
      </c>
      <c r="H55" s="102">
        <v>3.3333333333333335</v>
      </c>
      <c r="I55" s="192">
        <v>2.6875</v>
      </c>
    </row>
    <row r="56" spans="1:9" ht="24.95" customHeight="1" x14ac:dyDescent="0.25">
      <c r="A56" s="86">
        <v>312</v>
      </c>
      <c r="B56" s="193" t="s">
        <v>52</v>
      </c>
      <c r="C56" s="139" t="s">
        <v>14</v>
      </c>
      <c r="D56" s="171" t="s">
        <v>60</v>
      </c>
      <c r="E56" s="198">
        <v>6</v>
      </c>
      <c r="F56" s="140" t="s">
        <v>7</v>
      </c>
      <c r="G56" s="201">
        <v>3</v>
      </c>
      <c r="H56" s="194">
        <v>3</v>
      </c>
      <c r="I56" s="195">
        <v>3</v>
      </c>
    </row>
    <row r="57" spans="1:9" ht="24.95" customHeight="1" x14ac:dyDescent="0.25">
      <c r="A57" s="117">
        <v>312</v>
      </c>
      <c r="B57" s="177" t="s">
        <v>52</v>
      </c>
      <c r="C57" s="176" t="s">
        <v>15</v>
      </c>
      <c r="D57" s="196" t="s">
        <v>61</v>
      </c>
      <c r="E57" s="117">
        <v>1</v>
      </c>
      <c r="F57" s="197" t="s">
        <v>0</v>
      </c>
      <c r="G57" s="199">
        <v>2.7679999999999998</v>
      </c>
      <c r="H57" s="189">
        <v>2.642105263157895</v>
      </c>
      <c r="I57" s="190">
        <v>3.1666666666666665</v>
      </c>
    </row>
    <row r="58" spans="1:9" ht="24.95" customHeight="1" x14ac:dyDescent="0.25">
      <c r="A58" s="78">
        <v>312</v>
      </c>
      <c r="B58" s="100" t="s">
        <v>52</v>
      </c>
      <c r="C58" s="132" t="s">
        <v>15</v>
      </c>
      <c r="D58" s="170" t="s">
        <v>61</v>
      </c>
      <c r="E58" s="179">
        <v>2</v>
      </c>
      <c r="F58" s="135" t="s">
        <v>3</v>
      </c>
      <c r="G58" s="200">
        <v>2.6385542168674698</v>
      </c>
      <c r="H58" s="188">
        <v>2.46875</v>
      </c>
      <c r="I58" s="191">
        <v>3.2105263157894739</v>
      </c>
    </row>
    <row r="59" spans="1:9" ht="24.95" customHeight="1" x14ac:dyDescent="0.25">
      <c r="A59" s="81">
        <v>312</v>
      </c>
      <c r="B59" s="101" t="s">
        <v>52</v>
      </c>
      <c r="C59" s="79" t="s">
        <v>15</v>
      </c>
      <c r="D59" s="80" t="s">
        <v>61</v>
      </c>
      <c r="E59" s="81">
        <v>3</v>
      </c>
      <c r="F59" s="90" t="s">
        <v>4</v>
      </c>
      <c r="G59" s="82">
        <v>2.0526315789473686</v>
      </c>
      <c r="H59" s="102">
        <v>1.8</v>
      </c>
      <c r="I59" s="192">
        <v>3</v>
      </c>
    </row>
    <row r="60" spans="1:9" ht="24.95" customHeight="1" x14ac:dyDescent="0.25">
      <c r="A60" s="78">
        <v>312</v>
      </c>
      <c r="B60" s="100" t="s">
        <v>52</v>
      </c>
      <c r="C60" s="132" t="s">
        <v>15</v>
      </c>
      <c r="D60" s="170" t="s">
        <v>61</v>
      </c>
      <c r="E60" s="179">
        <v>4</v>
      </c>
      <c r="F60" s="135" t="s">
        <v>5</v>
      </c>
      <c r="G60" s="200">
        <v>3.4</v>
      </c>
      <c r="H60" s="188">
        <v>3.25</v>
      </c>
      <c r="I60" s="191">
        <v>4</v>
      </c>
    </row>
    <row r="61" spans="1:9" ht="24.95" customHeight="1" x14ac:dyDescent="0.25">
      <c r="A61" s="81">
        <v>312</v>
      </c>
      <c r="B61" s="101" t="s">
        <v>52</v>
      </c>
      <c r="C61" s="79" t="s">
        <v>15</v>
      </c>
      <c r="D61" s="80" t="s">
        <v>61</v>
      </c>
      <c r="E61" s="81">
        <v>5</v>
      </c>
      <c r="F61" s="90" t="s">
        <v>6</v>
      </c>
      <c r="G61" s="82">
        <v>2.7590361445783134</v>
      </c>
      <c r="H61" s="102">
        <v>2.6031746031746033</v>
      </c>
      <c r="I61" s="192">
        <v>3.25</v>
      </c>
    </row>
    <row r="62" spans="1:9" ht="24.95" customHeight="1" x14ac:dyDescent="0.25">
      <c r="A62" s="86">
        <v>312</v>
      </c>
      <c r="B62" s="193" t="s">
        <v>52</v>
      </c>
      <c r="C62" s="139" t="s">
        <v>15</v>
      </c>
      <c r="D62" s="171" t="s">
        <v>61</v>
      </c>
      <c r="E62" s="198">
        <v>6</v>
      </c>
      <c r="F62" s="140" t="s">
        <v>7</v>
      </c>
      <c r="G62" s="201">
        <v>2.3333333333333335</v>
      </c>
      <c r="H62" s="194">
        <v>2.4375</v>
      </c>
      <c r="I62" s="195">
        <v>2</v>
      </c>
    </row>
    <row r="63" spans="1:9" ht="24.95" customHeight="1" x14ac:dyDescent="0.25">
      <c r="A63" s="117">
        <v>312</v>
      </c>
      <c r="B63" s="177" t="s">
        <v>52</v>
      </c>
      <c r="C63" s="176" t="s">
        <v>16</v>
      </c>
      <c r="D63" s="196" t="s">
        <v>62</v>
      </c>
      <c r="E63" s="117">
        <v>1</v>
      </c>
      <c r="F63" s="197" t="s">
        <v>0</v>
      </c>
      <c r="G63" s="199">
        <v>2.7575757575757578</v>
      </c>
      <c r="H63" s="189">
        <v>2.8333333333333335</v>
      </c>
      <c r="I63" s="190">
        <v>2.6666666666666665</v>
      </c>
    </row>
    <row r="64" spans="1:9" ht="24.95" customHeight="1" x14ac:dyDescent="0.25">
      <c r="A64" s="78">
        <v>312</v>
      </c>
      <c r="B64" s="100" t="s">
        <v>52</v>
      </c>
      <c r="C64" s="132" t="s">
        <v>16</v>
      </c>
      <c r="D64" s="170" t="s">
        <v>62</v>
      </c>
      <c r="E64" s="179">
        <v>2</v>
      </c>
      <c r="F64" s="135" t="s">
        <v>3</v>
      </c>
      <c r="G64" s="200">
        <v>3</v>
      </c>
      <c r="H64" s="188">
        <v>3.3913043478260869</v>
      </c>
      <c r="I64" s="191">
        <v>2.5499999999999998</v>
      </c>
    </row>
    <row r="65" spans="1:9" ht="24.95" customHeight="1" x14ac:dyDescent="0.25">
      <c r="A65" s="81">
        <v>312</v>
      </c>
      <c r="B65" s="101" t="s">
        <v>52</v>
      </c>
      <c r="C65" s="79" t="s">
        <v>16</v>
      </c>
      <c r="D65" s="80" t="s">
        <v>62</v>
      </c>
      <c r="E65" s="81">
        <v>3</v>
      </c>
      <c r="F65" s="90" t="s">
        <v>4</v>
      </c>
      <c r="G65" s="82">
        <v>2.1428571428571428</v>
      </c>
      <c r="H65" s="102">
        <v>2.6666666666666665</v>
      </c>
      <c r="I65" s="192">
        <v>1.75</v>
      </c>
    </row>
    <row r="66" spans="1:9" ht="24.95" customHeight="1" x14ac:dyDescent="0.25">
      <c r="A66" s="78">
        <v>312</v>
      </c>
      <c r="B66" s="100" t="s">
        <v>52</v>
      </c>
      <c r="C66" s="132" t="s">
        <v>16</v>
      </c>
      <c r="D66" s="170" t="s">
        <v>62</v>
      </c>
      <c r="E66" s="179">
        <v>4</v>
      </c>
      <c r="F66" s="135" t="s">
        <v>5</v>
      </c>
      <c r="G66" s="200">
        <v>3.4</v>
      </c>
      <c r="H66" s="188">
        <v>4</v>
      </c>
      <c r="I66" s="191">
        <v>2.8</v>
      </c>
    </row>
    <row r="67" spans="1:9" ht="24.95" customHeight="1" x14ac:dyDescent="0.25">
      <c r="A67" s="81">
        <v>312</v>
      </c>
      <c r="B67" s="101" t="s">
        <v>52</v>
      </c>
      <c r="C67" s="79" t="s">
        <v>16</v>
      </c>
      <c r="D67" s="80" t="s">
        <v>62</v>
      </c>
      <c r="E67" s="81">
        <v>5</v>
      </c>
      <c r="F67" s="90" t="s">
        <v>6</v>
      </c>
      <c r="G67" s="82">
        <v>2.8636363636363638</v>
      </c>
      <c r="H67" s="102">
        <v>2.9166666666666665</v>
      </c>
      <c r="I67" s="192">
        <v>2.8</v>
      </c>
    </row>
    <row r="68" spans="1:9" ht="24.95" customHeight="1" x14ac:dyDescent="0.25">
      <c r="A68" s="86">
        <v>312</v>
      </c>
      <c r="B68" s="193" t="s">
        <v>52</v>
      </c>
      <c r="C68" s="139" t="s">
        <v>16</v>
      </c>
      <c r="D68" s="171" t="s">
        <v>62</v>
      </c>
      <c r="E68" s="198">
        <v>6</v>
      </c>
      <c r="F68" s="140" t="s">
        <v>7</v>
      </c>
      <c r="G68" s="201">
        <v>2.6818181818181817</v>
      </c>
      <c r="H68" s="194">
        <v>2.9166666666666665</v>
      </c>
      <c r="I68" s="195">
        <v>2.4</v>
      </c>
    </row>
    <row r="69" spans="1:9" ht="24.95" customHeight="1" x14ac:dyDescent="0.25">
      <c r="A69" s="117">
        <v>312</v>
      </c>
      <c r="B69" s="177" t="s">
        <v>52</v>
      </c>
      <c r="C69" s="176" t="s">
        <v>17</v>
      </c>
      <c r="D69" s="196" t="s">
        <v>63</v>
      </c>
      <c r="E69" s="117">
        <v>1</v>
      </c>
      <c r="F69" s="197" t="s">
        <v>0</v>
      </c>
      <c r="G69" s="199">
        <v>2.1666666666666665</v>
      </c>
      <c r="H69" s="189">
        <v>2.1666666666666665</v>
      </c>
      <c r="I69" s="190" t="s">
        <v>277</v>
      </c>
    </row>
    <row r="70" spans="1:9" ht="24.95" customHeight="1" x14ac:dyDescent="0.25">
      <c r="A70" s="78">
        <v>312</v>
      </c>
      <c r="B70" s="100" t="s">
        <v>52</v>
      </c>
      <c r="C70" s="132" t="s">
        <v>17</v>
      </c>
      <c r="D70" s="170" t="s">
        <v>63</v>
      </c>
      <c r="E70" s="179">
        <v>2</v>
      </c>
      <c r="F70" s="135" t="s">
        <v>3</v>
      </c>
      <c r="G70" s="200">
        <v>3</v>
      </c>
      <c r="H70" s="188">
        <v>3</v>
      </c>
      <c r="I70" s="191" t="s">
        <v>277</v>
      </c>
    </row>
    <row r="71" spans="1:9" ht="24.95" customHeight="1" x14ac:dyDescent="0.25">
      <c r="A71" s="81">
        <v>312</v>
      </c>
      <c r="B71" s="101" t="s">
        <v>52</v>
      </c>
      <c r="C71" s="79" t="s">
        <v>17</v>
      </c>
      <c r="D71" s="80" t="s">
        <v>63</v>
      </c>
      <c r="E71" s="81">
        <v>3</v>
      </c>
      <c r="F71" s="90" t="s">
        <v>4</v>
      </c>
      <c r="G71" s="82">
        <v>2</v>
      </c>
      <c r="H71" s="102">
        <v>2</v>
      </c>
      <c r="I71" s="192" t="s">
        <v>277</v>
      </c>
    </row>
    <row r="72" spans="1:9" ht="24.95" customHeight="1" x14ac:dyDescent="0.25">
      <c r="A72" s="78">
        <v>312</v>
      </c>
      <c r="B72" s="100" t="s">
        <v>52</v>
      </c>
      <c r="C72" s="132" t="s">
        <v>17</v>
      </c>
      <c r="D72" s="170" t="s">
        <v>63</v>
      </c>
      <c r="E72" s="179">
        <v>4</v>
      </c>
      <c r="F72" s="135" t="s">
        <v>5</v>
      </c>
      <c r="G72" s="200">
        <v>2</v>
      </c>
      <c r="H72" s="188">
        <v>2</v>
      </c>
      <c r="I72" s="191" t="s">
        <v>277</v>
      </c>
    </row>
    <row r="73" spans="1:9" ht="24.95" customHeight="1" x14ac:dyDescent="0.25">
      <c r="A73" s="81">
        <v>312</v>
      </c>
      <c r="B73" s="101" t="s">
        <v>52</v>
      </c>
      <c r="C73" s="79" t="s">
        <v>17</v>
      </c>
      <c r="D73" s="80" t="s">
        <v>63</v>
      </c>
      <c r="E73" s="81">
        <v>5</v>
      </c>
      <c r="F73" s="90" t="s">
        <v>6</v>
      </c>
      <c r="G73" s="82">
        <v>1.25</v>
      </c>
      <c r="H73" s="102">
        <v>1.25</v>
      </c>
      <c r="I73" s="192" t="s">
        <v>277</v>
      </c>
    </row>
    <row r="74" spans="1:9" ht="24.95" customHeight="1" x14ac:dyDescent="0.25">
      <c r="A74" s="86">
        <v>312</v>
      </c>
      <c r="B74" s="193" t="s">
        <v>52</v>
      </c>
      <c r="C74" s="139" t="s">
        <v>17</v>
      </c>
      <c r="D74" s="171" t="s">
        <v>63</v>
      </c>
      <c r="E74" s="198">
        <v>6</v>
      </c>
      <c r="F74" s="140" t="s">
        <v>7</v>
      </c>
      <c r="G74" s="201">
        <v>2</v>
      </c>
      <c r="H74" s="194">
        <v>2</v>
      </c>
      <c r="I74" s="195" t="s">
        <v>277</v>
      </c>
    </row>
    <row r="75" spans="1:9" ht="24.95" customHeight="1" x14ac:dyDescent="0.25">
      <c r="A75" s="117">
        <v>312</v>
      </c>
      <c r="B75" s="177" t="s">
        <v>52</v>
      </c>
      <c r="C75" s="176" t="s">
        <v>18</v>
      </c>
      <c r="D75" s="196" t="s">
        <v>64</v>
      </c>
      <c r="E75" s="117">
        <v>1</v>
      </c>
      <c r="F75" s="197" t="s">
        <v>0</v>
      </c>
      <c r="G75" s="199">
        <v>2.7619047619047619</v>
      </c>
      <c r="H75" s="189">
        <v>2.9540229885057472</v>
      </c>
      <c r="I75" s="190">
        <v>1.8333333333333333</v>
      </c>
    </row>
    <row r="76" spans="1:9" ht="24.95" customHeight="1" x14ac:dyDescent="0.25">
      <c r="A76" s="78">
        <v>312</v>
      </c>
      <c r="B76" s="100" t="s">
        <v>52</v>
      </c>
      <c r="C76" s="132" t="s">
        <v>18</v>
      </c>
      <c r="D76" s="170" t="s">
        <v>64</v>
      </c>
      <c r="E76" s="179">
        <v>2</v>
      </c>
      <c r="F76" s="135" t="s">
        <v>3</v>
      </c>
      <c r="G76" s="200">
        <v>2.9</v>
      </c>
      <c r="H76" s="188">
        <v>3</v>
      </c>
      <c r="I76" s="191">
        <v>2.4166666666666665</v>
      </c>
    </row>
    <row r="77" spans="1:9" ht="24.95" customHeight="1" x14ac:dyDescent="0.25">
      <c r="A77" s="81">
        <v>312</v>
      </c>
      <c r="B77" s="101" t="s">
        <v>52</v>
      </c>
      <c r="C77" s="79" t="s">
        <v>18</v>
      </c>
      <c r="D77" s="80" t="s">
        <v>64</v>
      </c>
      <c r="E77" s="81">
        <v>3</v>
      </c>
      <c r="F77" s="90" t="s">
        <v>4</v>
      </c>
      <c r="G77" s="82">
        <v>2.4666666666666668</v>
      </c>
      <c r="H77" s="102">
        <v>2.5833333333333335</v>
      </c>
      <c r="I77" s="192">
        <v>2</v>
      </c>
    </row>
    <row r="78" spans="1:9" ht="24.95" customHeight="1" x14ac:dyDescent="0.25">
      <c r="A78" s="78">
        <v>312</v>
      </c>
      <c r="B78" s="100" t="s">
        <v>52</v>
      </c>
      <c r="C78" s="132" t="s">
        <v>18</v>
      </c>
      <c r="D78" s="170" t="s">
        <v>64</v>
      </c>
      <c r="E78" s="179">
        <v>4</v>
      </c>
      <c r="F78" s="135" t="s">
        <v>5</v>
      </c>
      <c r="G78" s="200">
        <v>3.5882352941176472</v>
      </c>
      <c r="H78" s="188">
        <v>3.7142857142857144</v>
      </c>
      <c r="I78" s="191">
        <v>3</v>
      </c>
    </row>
    <row r="79" spans="1:9" ht="24.95" customHeight="1" x14ac:dyDescent="0.25">
      <c r="A79" s="81">
        <v>312</v>
      </c>
      <c r="B79" s="101" t="s">
        <v>52</v>
      </c>
      <c r="C79" s="79" t="s">
        <v>18</v>
      </c>
      <c r="D79" s="80" t="s">
        <v>64</v>
      </c>
      <c r="E79" s="81">
        <v>5</v>
      </c>
      <c r="F79" s="90" t="s">
        <v>6</v>
      </c>
      <c r="G79" s="82">
        <v>2.943661971830986</v>
      </c>
      <c r="H79" s="102">
        <v>2.9491525423728815</v>
      </c>
      <c r="I79" s="192">
        <v>2.9166666666666665</v>
      </c>
    </row>
    <row r="80" spans="1:9" ht="24.95" customHeight="1" x14ac:dyDescent="0.25">
      <c r="A80" s="86">
        <v>312</v>
      </c>
      <c r="B80" s="193" t="s">
        <v>52</v>
      </c>
      <c r="C80" s="139" t="s">
        <v>18</v>
      </c>
      <c r="D80" s="171" t="s">
        <v>64</v>
      </c>
      <c r="E80" s="198">
        <v>6</v>
      </c>
      <c r="F80" s="140" t="s">
        <v>7</v>
      </c>
      <c r="G80" s="201">
        <v>2.9722222222222223</v>
      </c>
      <c r="H80" s="194">
        <v>3.1</v>
      </c>
      <c r="I80" s="195">
        <v>2.3333333333333335</v>
      </c>
    </row>
    <row r="81" spans="1:9" ht="24.95" customHeight="1" x14ac:dyDescent="0.25">
      <c r="A81" s="117">
        <v>312</v>
      </c>
      <c r="B81" s="177" t="s">
        <v>52</v>
      </c>
      <c r="C81" s="176" t="s">
        <v>19</v>
      </c>
      <c r="D81" s="196" t="s">
        <v>65</v>
      </c>
      <c r="E81" s="117">
        <v>1</v>
      </c>
      <c r="F81" s="197" t="s">
        <v>0</v>
      </c>
      <c r="G81" s="199">
        <v>2.5</v>
      </c>
      <c r="H81" s="189">
        <v>2.5344827586206895</v>
      </c>
      <c r="I81" s="190">
        <v>2.1666666666666665</v>
      </c>
    </row>
    <row r="82" spans="1:9" ht="24.95" customHeight="1" x14ac:dyDescent="0.25">
      <c r="A82" s="78">
        <v>312</v>
      </c>
      <c r="B82" s="100" t="s">
        <v>52</v>
      </c>
      <c r="C82" s="132" t="s">
        <v>19</v>
      </c>
      <c r="D82" s="170" t="s">
        <v>65</v>
      </c>
      <c r="E82" s="179">
        <v>2</v>
      </c>
      <c r="F82" s="135" t="s">
        <v>3</v>
      </c>
      <c r="G82" s="200">
        <v>2.3255813953488373</v>
      </c>
      <c r="H82" s="188">
        <v>2.3846153846153846</v>
      </c>
      <c r="I82" s="191">
        <v>1.75</v>
      </c>
    </row>
    <row r="83" spans="1:9" ht="24.95" customHeight="1" x14ac:dyDescent="0.25">
      <c r="A83" s="81">
        <v>312</v>
      </c>
      <c r="B83" s="101" t="s">
        <v>52</v>
      </c>
      <c r="C83" s="79" t="s">
        <v>19</v>
      </c>
      <c r="D83" s="80" t="s">
        <v>65</v>
      </c>
      <c r="E83" s="81">
        <v>3</v>
      </c>
      <c r="F83" s="90" t="s">
        <v>4</v>
      </c>
      <c r="G83" s="82">
        <v>2.4</v>
      </c>
      <c r="H83" s="102">
        <v>2.4444444444444446</v>
      </c>
      <c r="I83" s="192">
        <v>2</v>
      </c>
    </row>
    <row r="84" spans="1:9" ht="24.95" customHeight="1" x14ac:dyDescent="0.25">
      <c r="A84" s="78">
        <v>312</v>
      </c>
      <c r="B84" s="100" t="s">
        <v>52</v>
      </c>
      <c r="C84" s="132" t="s">
        <v>19</v>
      </c>
      <c r="D84" s="170" t="s">
        <v>65</v>
      </c>
      <c r="E84" s="179">
        <v>4</v>
      </c>
      <c r="F84" s="135" t="s">
        <v>5</v>
      </c>
      <c r="G84" s="200">
        <v>3.2</v>
      </c>
      <c r="H84" s="188">
        <v>3.3333333333333335</v>
      </c>
      <c r="I84" s="191">
        <v>2</v>
      </c>
    </row>
    <row r="85" spans="1:9" ht="24.95" customHeight="1" x14ac:dyDescent="0.25">
      <c r="A85" s="81">
        <v>312</v>
      </c>
      <c r="B85" s="101" t="s">
        <v>52</v>
      </c>
      <c r="C85" s="79" t="s">
        <v>19</v>
      </c>
      <c r="D85" s="80" t="s">
        <v>65</v>
      </c>
      <c r="E85" s="81">
        <v>5</v>
      </c>
      <c r="F85" s="90" t="s">
        <v>6</v>
      </c>
      <c r="G85" s="82">
        <v>2.5813953488372094</v>
      </c>
      <c r="H85" s="102">
        <v>2.6</v>
      </c>
      <c r="I85" s="192">
        <v>2.3333333333333335</v>
      </c>
    </row>
    <row r="86" spans="1:9" ht="24.95" customHeight="1" x14ac:dyDescent="0.25">
      <c r="A86" s="86">
        <v>312</v>
      </c>
      <c r="B86" s="193" t="s">
        <v>52</v>
      </c>
      <c r="C86" s="139" t="s">
        <v>19</v>
      </c>
      <c r="D86" s="171" t="s">
        <v>65</v>
      </c>
      <c r="E86" s="198">
        <v>6</v>
      </c>
      <c r="F86" s="140" t="s">
        <v>7</v>
      </c>
      <c r="G86" s="201">
        <v>2.6818181818181817</v>
      </c>
      <c r="H86" s="194">
        <v>2.7</v>
      </c>
      <c r="I86" s="195">
        <v>2.5</v>
      </c>
    </row>
  </sheetData>
  <autoFilter ref="A2:I86"/>
  <sortState ref="A3:I824">
    <sortCondition ref="A3:A824"/>
    <sortCondition ref="C3:C824"/>
    <sortCondition ref="E3:E824"/>
  </sortState>
  <mergeCells count="1">
    <mergeCell ref="G1:I1"/>
  </mergeCells>
  <conditionalFormatting sqref="A6:B6 A12:B12 A18:B18 A24:B24 A30:B30 A36:B36 A42:B42 A48:B48 A54:B54 A60:B60 A66:B66 A72:B72 A78:B78 A84:B84 A8:B8 A14:B14 A20:B20 A26:B26 A32:B32 A38:B38 A44:B44 A50:B50 A56:B56 A62:B62 A68:B68 A74:B74 A80:B80 A86:B86">
    <cfRule type="expression" dxfId="19" priority="30">
      <formula>$D6="T"</formula>
    </cfRule>
  </conditionalFormatting>
  <conditionalFormatting sqref="C5:D8 C11:D14 C17:D20 C23:D26 C29:D32 C35:D38 C41:D44 C47:D50 C53:D56 C59:D62 C65:D68 C71:D74 C77:D80 C83:D86">
    <cfRule type="expression" dxfId="18" priority="29">
      <formula>$D5="T"</formula>
    </cfRule>
  </conditionalFormatting>
  <conditionalFormatting sqref="E6:F6 E12:F12 E18:F18 E24:F24 E30:F30 E36:F36 E42:F42 E48:F48 E54:F54 E60:F60 E66:F66 E72:F72 E78:F78 E84:F84 E8:F8 E14:F14 E20:F20 E26:F26 E32:F32 E38:F38 E44:F44 E50:F50 E56:F56 E62:F62 E68:F68 E74:F74 E80:F80 E86:F86">
    <cfRule type="expression" dxfId="17" priority="28">
      <formula>$D6="T"</formula>
    </cfRule>
  </conditionalFormatting>
  <conditionalFormatting sqref="E5:F5 E11:F11 E17:F17 E23:F23 E29:F29 E35:F35 E41:F41 E47:F47 E53:F53 E59:F59 E65:F65 E71:F71 E77:F77 E83:F83 E7:F7 E13:F13 E19:F19 E25:F25 E31:F31 E37:F37 E43:F43 E49:F49 E55:F55 E61:F61 E67:F67 E73:F73 E79:F79 E85:F85">
    <cfRule type="expression" dxfId="16" priority="27">
      <formula>$D5="T"</formula>
    </cfRule>
  </conditionalFormatting>
  <conditionalFormatting sqref="A3:B3 A9:B9 A15:B15 A21:B21 A27:B27 A33:B33 A39:B39 A45:B45 A51:B51 A57:B57 A63:B63 A69:B69 A75:B75 A81:B81">
    <cfRule type="expression" dxfId="15" priority="38">
      <formula>$D3="T"</formula>
    </cfRule>
  </conditionalFormatting>
  <conditionalFormatting sqref="G3:I4 G9:I10 G15:I16 G21:I22 G27:I28 G33:I34 G39:I40 G45:I46 G51:I52 G57:I58 G63:I64 G69:I70 G75:I76 G81:I82">
    <cfRule type="expression" dxfId="14" priority="37">
      <formula>$D3="T"</formula>
    </cfRule>
  </conditionalFormatting>
  <conditionalFormatting sqref="A4:B4 A10:B10 A16:B16 A22:B22 A28:B28 A34:B34 A40:B40 A46:B46 A52:B52 A58:B58 A64:B64 A70:B70 A76:B76 A82:B82">
    <cfRule type="expression" dxfId="13" priority="36">
      <formula>$D4="T"</formula>
    </cfRule>
  </conditionalFormatting>
  <conditionalFormatting sqref="C3:D4 C9:D10 C15:D16 C21:D22 C27:D28 C33:D34 C39:D40 C45:D46 C51:D52 C57:D58 C63:D64 C69:D70 C75:D76 C81:D82">
    <cfRule type="expression" dxfId="12" priority="35">
      <formula>$D3="T"</formula>
    </cfRule>
  </conditionalFormatting>
  <conditionalFormatting sqref="E4:F4 E10:F10 E16:F16 E22:F22 E28:F28 E34:F34 E40:F40 E46:F46 E52:F52 E58:F58 E64:F64 E70:F70 E76:F76 E82:F82">
    <cfRule type="expression" dxfId="11" priority="34">
      <formula>$D4="T"</formula>
    </cfRule>
  </conditionalFormatting>
  <conditionalFormatting sqref="E3:F3 E9:F9 E15:F15 E21:F21 E27:F27 E33:F33 E39:F39 E45:F45 E51:F51 E57:F57 E63:F63 E69:F69 E75:F75 E81:F81">
    <cfRule type="expression" dxfId="10" priority="33">
      <formula>$D3="T"</formula>
    </cfRule>
  </conditionalFormatting>
  <conditionalFormatting sqref="A5:B5 A11:B11 A17:B17 A23:B23 A29:B29 A35:B35 A41:B41 A47:B47 A53:B53 A59:B59 A65:B65 A71:B71 A77:B77 A83:B83 A7:B7 A13:B13 A19:B19 A25:B25 A31:B31 A37:B37 A43:B43 A49:B49 A55:B55 A61:B61 A67:B67 A73:B73 A79:B79 A85:B85">
    <cfRule type="expression" dxfId="9" priority="32">
      <formula>$D5="T"</formula>
    </cfRule>
  </conditionalFormatting>
  <conditionalFormatting sqref="G5:I8 G11:I14 G17:I20 G23:I26 G29:I32 G35:I38 G41:I44 G47:I50 G53:I56 G59:I62 G65:I68 G71:I74 G77:I80 G83:I86">
    <cfRule type="expression" dxfId="8" priority="31">
      <formula>$D5="T"</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workbookViewId="0">
      <pane ySplit="2" topLeftCell="A3" activePane="bottomLeft" state="frozen"/>
      <selection pane="bottomLeft" activeCell="A2" sqref="A2"/>
    </sheetView>
  </sheetViews>
  <sheetFormatPr baseColWidth="10" defaultRowHeight="15" x14ac:dyDescent="0.25"/>
  <cols>
    <col min="1" max="1" width="7.140625" style="34" customWidth="1"/>
    <col min="2" max="2" width="31.5703125" style="104" customWidth="1"/>
    <col min="3" max="3" width="12.42578125" customWidth="1"/>
    <col min="4" max="4" width="48.85546875" style="91" customWidth="1"/>
    <col min="5" max="5" width="10.85546875" customWidth="1"/>
    <col min="6" max="7" width="10.28515625" style="37" customWidth="1"/>
    <col min="8" max="8" width="10.42578125" customWidth="1"/>
    <col min="9" max="10" width="10.28515625" style="37" customWidth="1"/>
  </cols>
  <sheetData>
    <row r="1" spans="1:10" x14ac:dyDescent="0.25">
      <c r="E1" s="288" t="s">
        <v>79</v>
      </c>
      <c r="F1" s="289"/>
      <c r="G1" s="290"/>
      <c r="H1" s="288" t="s">
        <v>80</v>
      </c>
      <c r="I1" s="289"/>
      <c r="J1" s="290"/>
    </row>
    <row r="2" spans="1:10" s="33" customFormat="1" ht="35.25" customHeight="1" x14ac:dyDescent="0.25">
      <c r="A2" s="76" t="s">
        <v>46</v>
      </c>
      <c r="B2" s="94" t="s">
        <v>47</v>
      </c>
      <c r="C2" s="76" t="s">
        <v>48</v>
      </c>
      <c r="D2" s="76" t="s">
        <v>49</v>
      </c>
      <c r="E2" s="77" t="s">
        <v>70</v>
      </c>
      <c r="F2" s="76" t="s">
        <v>81</v>
      </c>
      <c r="G2" s="76" t="s">
        <v>82</v>
      </c>
      <c r="H2" s="77" t="s">
        <v>70</v>
      </c>
      <c r="I2" s="76" t="s">
        <v>81</v>
      </c>
      <c r="J2" s="76" t="s">
        <v>82</v>
      </c>
    </row>
    <row r="3" spans="1:10" ht="24.95" customHeight="1" x14ac:dyDescent="0.25">
      <c r="A3" s="118">
        <v>312</v>
      </c>
      <c r="B3" s="101" t="s">
        <v>52</v>
      </c>
      <c r="C3" s="79" t="s">
        <v>8</v>
      </c>
      <c r="D3" s="101" t="s">
        <v>53</v>
      </c>
      <c r="E3" s="82">
        <v>3.8702702702702703</v>
      </c>
      <c r="F3" s="102">
        <v>3.8702702702702703</v>
      </c>
      <c r="G3" s="102" t="s">
        <v>277</v>
      </c>
      <c r="H3" s="82">
        <v>2.9395138496325606</v>
      </c>
      <c r="I3" s="102">
        <v>2.9292452830188678</v>
      </c>
      <c r="J3" s="103">
        <v>2.9657947686116701</v>
      </c>
    </row>
    <row r="4" spans="1:10" ht="24.95" customHeight="1" x14ac:dyDescent="0.25">
      <c r="A4" s="145">
        <v>312</v>
      </c>
      <c r="B4" s="175" t="s">
        <v>52</v>
      </c>
      <c r="C4" s="132" t="s">
        <v>9</v>
      </c>
      <c r="D4" s="175" t="s">
        <v>54</v>
      </c>
      <c r="E4" s="200">
        <v>3.9420289855072466</v>
      </c>
      <c r="F4" s="188">
        <v>3.8076923076923075</v>
      </c>
      <c r="G4" s="188">
        <v>4.3529411764705879</v>
      </c>
      <c r="H4" s="200">
        <v>2.9395138496325606</v>
      </c>
      <c r="I4" s="188">
        <v>2.9292452830188678</v>
      </c>
      <c r="J4" s="202">
        <v>2.9657947686116701</v>
      </c>
    </row>
    <row r="5" spans="1:10" ht="24.95" customHeight="1" x14ac:dyDescent="0.25">
      <c r="A5" s="118">
        <v>312</v>
      </c>
      <c r="B5" s="101" t="s">
        <v>52</v>
      </c>
      <c r="C5" s="79" t="s">
        <v>10</v>
      </c>
      <c r="D5" s="101" t="s">
        <v>55</v>
      </c>
      <c r="E5" s="82">
        <v>1.9259259259259258</v>
      </c>
      <c r="F5" s="102">
        <v>1.9259259259259258</v>
      </c>
      <c r="G5" s="102" t="s">
        <v>277</v>
      </c>
      <c r="H5" s="82">
        <v>2.9395138496325606</v>
      </c>
      <c r="I5" s="102">
        <v>2.9292452830188678</v>
      </c>
      <c r="J5" s="103">
        <v>2.9657947686116701</v>
      </c>
    </row>
    <row r="6" spans="1:10" ht="24.95" customHeight="1" x14ac:dyDescent="0.25">
      <c r="A6" s="145">
        <v>312</v>
      </c>
      <c r="B6" s="175" t="s">
        <v>52</v>
      </c>
      <c r="C6" s="132" t="s">
        <v>11</v>
      </c>
      <c r="D6" s="175" t="s">
        <v>55</v>
      </c>
      <c r="E6" s="200">
        <v>2.4952380952380953</v>
      </c>
      <c r="F6" s="188">
        <v>2.0925925925925926</v>
      </c>
      <c r="G6" s="188">
        <v>2.9215686274509802</v>
      </c>
      <c r="H6" s="200">
        <v>2.9395138496325606</v>
      </c>
      <c r="I6" s="188">
        <v>2.9292452830188678</v>
      </c>
      <c r="J6" s="202">
        <v>2.9657947686116701</v>
      </c>
    </row>
    <row r="7" spans="1:10" ht="24.95" customHeight="1" x14ac:dyDescent="0.25">
      <c r="A7" s="118">
        <v>312</v>
      </c>
      <c r="B7" s="101" t="s">
        <v>52</v>
      </c>
      <c r="C7" s="79" t="s">
        <v>128</v>
      </c>
      <c r="D7" s="101" t="s">
        <v>274</v>
      </c>
      <c r="E7" s="82" t="s">
        <v>277</v>
      </c>
      <c r="F7" s="102" t="s">
        <v>277</v>
      </c>
      <c r="G7" s="102" t="s">
        <v>277</v>
      </c>
      <c r="H7" s="82">
        <v>2.9395138496325606</v>
      </c>
      <c r="I7" s="102">
        <v>2.9292452830188678</v>
      </c>
      <c r="J7" s="103">
        <v>2.9657947686116701</v>
      </c>
    </row>
    <row r="8" spans="1:10" ht="24.95" customHeight="1" x14ac:dyDescent="0.25">
      <c r="A8" s="145">
        <v>312</v>
      </c>
      <c r="B8" s="175" t="s">
        <v>52</v>
      </c>
      <c r="C8" s="132" t="s">
        <v>12</v>
      </c>
      <c r="D8" s="175" t="s">
        <v>56</v>
      </c>
      <c r="E8" s="200">
        <v>3.625</v>
      </c>
      <c r="F8" s="188" t="s">
        <v>277</v>
      </c>
      <c r="G8" s="188">
        <v>3.625</v>
      </c>
      <c r="H8" s="200">
        <v>2.9395138496325606</v>
      </c>
      <c r="I8" s="188">
        <v>2.9292452830188678</v>
      </c>
      <c r="J8" s="202">
        <v>2.9657947686116701</v>
      </c>
    </row>
    <row r="9" spans="1:10" ht="24.95" customHeight="1" x14ac:dyDescent="0.25">
      <c r="A9" s="118">
        <v>312</v>
      </c>
      <c r="B9" s="101" t="s">
        <v>52</v>
      </c>
      <c r="C9" s="79" t="s">
        <v>13</v>
      </c>
      <c r="D9" s="101" t="s">
        <v>57</v>
      </c>
      <c r="E9" s="82">
        <v>3.4461538461538463</v>
      </c>
      <c r="F9" s="102">
        <v>3.4857142857142858</v>
      </c>
      <c r="G9" s="102">
        <v>3.4</v>
      </c>
      <c r="H9" s="82">
        <v>2.9395138496325606</v>
      </c>
      <c r="I9" s="102">
        <v>2.9292452830188678</v>
      </c>
      <c r="J9" s="103">
        <v>2.9657947686116701</v>
      </c>
    </row>
    <row r="10" spans="1:10" ht="24.95" customHeight="1" x14ac:dyDescent="0.25">
      <c r="A10" s="145">
        <v>312</v>
      </c>
      <c r="B10" s="175" t="s">
        <v>52</v>
      </c>
      <c r="C10" s="132" t="s">
        <v>58</v>
      </c>
      <c r="D10" s="175" t="s">
        <v>59</v>
      </c>
      <c r="E10" s="200" t="s">
        <v>277</v>
      </c>
      <c r="F10" s="188" t="s">
        <v>277</v>
      </c>
      <c r="G10" s="188" t="s">
        <v>277</v>
      </c>
      <c r="H10" s="200">
        <v>2.9395138496325606</v>
      </c>
      <c r="I10" s="188">
        <v>2.9292452830188678</v>
      </c>
      <c r="J10" s="202">
        <v>2.9657947686116701</v>
      </c>
    </row>
    <row r="11" spans="1:10" ht="24.95" customHeight="1" x14ac:dyDescent="0.25">
      <c r="A11" s="118">
        <v>312</v>
      </c>
      <c r="B11" s="101" t="s">
        <v>52</v>
      </c>
      <c r="C11" s="79" t="s">
        <v>14</v>
      </c>
      <c r="D11" s="101" t="s">
        <v>60</v>
      </c>
      <c r="E11" s="82">
        <v>2.9024390243902438</v>
      </c>
      <c r="F11" s="102">
        <v>3.1568627450980391</v>
      </c>
      <c r="G11" s="102">
        <v>2.7222222222222223</v>
      </c>
      <c r="H11" s="82">
        <v>2.9395138496325606</v>
      </c>
      <c r="I11" s="102">
        <v>2.9292452830188678</v>
      </c>
      <c r="J11" s="103">
        <v>2.9657947686116701</v>
      </c>
    </row>
    <row r="12" spans="1:10" ht="24.95" customHeight="1" x14ac:dyDescent="0.25">
      <c r="A12" s="145">
        <v>312</v>
      </c>
      <c r="B12" s="175" t="s">
        <v>52</v>
      </c>
      <c r="C12" s="132" t="s">
        <v>15</v>
      </c>
      <c r="D12" s="175" t="s">
        <v>61</v>
      </c>
      <c r="E12" s="200">
        <v>2.685483870967742</v>
      </c>
      <c r="F12" s="188">
        <v>2.5614035087719298</v>
      </c>
      <c r="G12" s="188">
        <v>3.0919540229885056</v>
      </c>
      <c r="H12" s="200">
        <v>2.9395138496325606</v>
      </c>
      <c r="I12" s="188">
        <v>2.9292452830188678</v>
      </c>
      <c r="J12" s="202">
        <v>2.9657947686116701</v>
      </c>
    </row>
    <row r="13" spans="1:10" ht="24.95" customHeight="1" x14ac:dyDescent="0.25">
      <c r="A13" s="118">
        <v>312</v>
      </c>
      <c r="B13" s="101" t="s">
        <v>52</v>
      </c>
      <c r="C13" s="79" t="s">
        <v>16</v>
      </c>
      <c r="D13" s="101" t="s">
        <v>62</v>
      </c>
      <c r="E13" s="82">
        <v>2.8385416666666665</v>
      </c>
      <c r="F13" s="102">
        <v>3.0388349514563107</v>
      </c>
      <c r="G13" s="102">
        <v>2.606741573033708</v>
      </c>
      <c r="H13" s="82">
        <v>2.9395138496325606</v>
      </c>
      <c r="I13" s="102">
        <v>2.9292452830188678</v>
      </c>
      <c r="J13" s="103">
        <v>2.9657947686116701</v>
      </c>
    </row>
    <row r="14" spans="1:10" ht="24.95" customHeight="1" x14ac:dyDescent="0.25">
      <c r="A14" s="145">
        <v>312</v>
      </c>
      <c r="B14" s="175" t="s">
        <v>52</v>
      </c>
      <c r="C14" s="132" t="s">
        <v>17</v>
      </c>
      <c r="D14" s="175" t="s">
        <v>63</v>
      </c>
      <c r="E14" s="200">
        <v>2.1111111111111112</v>
      </c>
      <c r="F14" s="188">
        <v>2.1111111111111112</v>
      </c>
      <c r="G14" s="188" t="s">
        <v>277</v>
      </c>
      <c r="H14" s="200">
        <v>2.9395138496325606</v>
      </c>
      <c r="I14" s="188">
        <v>2.9292452830188678</v>
      </c>
      <c r="J14" s="202">
        <v>2.9657947686116701</v>
      </c>
    </row>
    <row r="15" spans="1:10" ht="24.95" customHeight="1" x14ac:dyDescent="0.25">
      <c r="A15" s="118">
        <v>312</v>
      </c>
      <c r="B15" s="101" t="s">
        <v>52</v>
      </c>
      <c r="C15" s="79" t="s">
        <v>18</v>
      </c>
      <c r="D15" s="101" t="s">
        <v>64</v>
      </c>
      <c r="E15" s="82">
        <v>2.8885350318471339</v>
      </c>
      <c r="F15" s="102">
        <v>3.0038461538461538</v>
      </c>
      <c r="G15" s="102">
        <v>2.3333333333333335</v>
      </c>
      <c r="H15" s="82">
        <v>2.9395138496325606</v>
      </c>
      <c r="I15" s="102">
        <v>2.9292452830188678</v>
      </c>
      <c r="J15" s="103">
        <v>2.9657947686116701</v>
      </c>
    </row>
    <row r="16" spans="1:10" ht="24.95" customHeight="1" x14ac:dyDescent="0.25">
      <c r="A16" s="147">
        <v>312</v>
      </c>
      <c r="B16" s="180" t="s">
        <v>52</v>
      </c>
      <c r="C16" s="139" t="s">
        <v>19</v>
      </c>
      <c r="D16" s="180" t="s">
        <v>65</v>
      </c>
      <c r="E16" s="201">
        <v>2.53125</v>
      </c>
      <c r="F16" s="194">
        <v>2.5714285714285716</v>
      </c>
      <c r="G16" s="194">
        <v>2.1176470588235294</v>
      </c>
      <c r="H16" s="201">
        <v>2.9395138496325606</v>
      </c>
      <c r="I16" s="194">
        <v>2.9292452830188678</v>
      </c>
      <c r="J16" s="203">
        <v>2.9657947686116701</v>
      </c>
    </row>
  </sheetData>
  <autoFilter ref="A2:D16"/>
  <sortState ref="A3:J136">
    <sortCondition ref="A3:A136"/>
    <sortCondition ref="C3:C136"/>
  </sortState>
  <mergeCells count="2">
    <mergeCell ref="E1:G1"/>
    <mergeCell ref="H1:J1"/>
  </mergeCells>
  <conditionalFormatting sqref="C3:J16">
    <cfRule type="expression" dxfId="7" priority="44">
      <formula>#REF!="T"</formula>
    </cfRule>
  </conditionalFormatting>
  <conditionalFormatting sqref="A4:B4 A6:B6 A8:B8 A10:B10 A12:B12 A14:B14 A16:B16">
    <cfRule type="expression" dxfId="6" priority="2">
      <formula>#REF!="T"</formula>
    </cfRule>
  </conditionalFormatting>
  <conditionalFormatting sqref="A3:B3 A5:B5 A7:B7 A9:B9 A11:B11 A13:B13 A15:B15">
    <cfRule type="expression" dxfId="5" priority="3">
      <formula>#REF!="T"</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workbookViewId="0">
      <pane ySplit="1" topLeftCell="A2" activePane="bottomLeft" state="frozen"/>
      <selection pane="bottomLeft"/>
    </sheetView>
  </sheetViews>
  <sheetFormatPr baseColWidth="10" defaultRowHeight="15" x14ac:dyDescent="0.25"/>
  <cols>
    <col min="1" max="1" width="7.5703125" style="34" customWidth="1"/>
    <col min="2" max="2" width="34.28515625" style="36" customWidth="1"/>
    <col min="3" max="3" width="13" customWidth="1"/>
    <col min="4" max="4" width="43.7109375" customWidth="1"/>
    <col min="5" max="5" width="6.140625" style="34" customWidth="1"/>
    <col min="6" max="6" width="7.42578125" style="34" customWidth="1"/>
    <col min="7" max="7" width="10.28515625" customWidth="1"/>
    <col min="8" max="11" width="8" customWidth="1"/>
  </cols>
  <sheetData>
    <row r="1" spans="1:11" s="33" customFormat="1" ht="53.25" customHeight="1" x14ac:dyDescent="0.25">
      <c r="A1" s="76" t="s">
        <v>46</v>
      </c>
      <c r="B1" s="76" t="s">
        <v>47</v>
      </c>
      <c r="C1" s="76" t="s">
        <v>48</v>
      </c>
      <c r="D1" s="76" t="s">
        <v>49</v>
      </c>
      <c r="E1" s="76" t="s">
        <v>68</v>
      </c>
      <c r="F1" s="76" t="s">
        <v>69</v>
      </c>
      <c r="G1" s="77" t="s">
        <v>77</v>
      </c>
      <c r="H1" s="77" t="s">
        <v>47</v>
      </c>
      <c r="I1" s="77" t="s">
        <v>68</v>
      </c>
      <c r="J1" s="77" t="s">
        <v>69</v>
      </c>
      <c r="K1" s="77" t="s">
        <v>285</v>
      </c>
    </row>
    <row r="2" spans="1:11" ht="24.95" customHeight="1" x14ac:dyDescent="0.25">
      <c r="A2" s="118">
        <v>312</v>
      </c>
      <c r="B2" s="101" t="s">
        <v>52</v>
      </c>
      <c r="C2" s="79" t="s">
        <v>8</v>
      </c>
      <c r="D2" s="101" t="s">
        <v>53</v>
      </c>
      <c r="E2" s="83" t="s">
        <v>1</v>
      </c>
      <c r="F2" s="204" t="s">
        <v>2</v>
      </c>
      <c r="G2" s="82">
        <v>3.8702702702702703</v>
      </c>
      <c r="H2" s="102">
        <v>2.9395138496325606</v>
      </c>
      <c r="I2" s="102">
        <v>3.4256621689155424</v>
      </c>
      <c r="J2" s="102">
        <v>3.1918735891647856</v>
      </c>
      <c r="K2" s="103">
        <v>3.2798250827884861</v>
      </c>
    </row>
    <row r="3" spans="1:11" ht="24.95" customHeight="1" x14ac:dyDescent="0.25">
      <c r="A3" s="145">
        <v>312</v>
      </c>
      <c r="B3" s="175" t="s">
        <v>52</v>
      </c>
      <c r="C3" s="132" t="s">
        <v>9</v>
      </c>
      <c r="D3" s="175" t="s">
        <v>54</v>
      </c>
      <c r="E3" s="131" t="s">
        <v>1</v>
      </c>
      <c r="F3" s="205" t="s">
        <v>2</v>
      </c>
      <c r="G3" s="200">
        <v>3.9420289855072466</v>
      </c>
      <c r="H3" s="188">
        <v>2.9395138496325606</v>
      </c>
      <c r="I3" s="188">
        <v>3.4256621689155424</v>
      </c>
      <c r="J3" s="188">
        <v>3.1918735891647856</v>
      </c>
      <c r="K3" s="202">
        <v>3.2798250827884861</v>
      </c>
    </row>
    <row r="4" spans="1:11" ht="24.95" customHeight="1" x14ac:dyDescent="0.25">
      <c r="A4" s="118">
        <v>312</v>
      </c>
      <c r="B4" s="101" t="s">
        <v>52</v>
      </c>
      <c r="C4" s="79" t="s">
        <v>10</v>
      </c>
      <c r="D4" s="101" t="s">
        <v>55</v>
      </c>
      <c r="E4" s="83" t="s">
        <v>1</v>
      </c>
      <c r="F4" s="204" t="s">
        <v>2</v>
      </c>
      <c r="G4" s="82">
        <v>1.9259259259259258</v>
      </c>
      <c r="H4" s="102">
        <v>2.9395138496325606</v>
      </c>
      <c r="I4" s="102">
        <v>3.4256621689155424</v>
      </c>
      <c r="J4" s="102">
        <v>3.1918735891647856</v>
      </c>
      <c r="K4" s="103">
        <v>3.2798250827884861</v>
      </c>
    </row>
    <row r="5" spans="1:11" ht="24.95" customHeight="1" x14ac:dyDescent="0.25">
      <c r="A5" s="145">
        <v>312</v>
      </c>
      <c r="B5" s="175" t="s">
        <v>52</v>
      </c>
      <c r="C5" s="132" t="s">
        <v>11</v>
      </c>
      <c r="D5" s="175" t="s">
        <v>55</v>
      </c>
      <c r="E5" s="131" t="s">
        <v>1</v>
      </c>
      <c r="F5" s="205" t="s">
        <v>2</v>
      </c>
      <c r="G5" s="200">
        <v>2.4952380952380953</v>
      </c>
      <c r="H5" s="188">
        <v>2.9395138496325606</v>
      </c>
      <c r="I5" s="188">
        <v>3.4256621689155424</v>
      </c>
      <c r="J5" s="188">
        <v>3.1918735891647856</v>
      </c>
      <c r="K5" s="202">
        <v>3.2798250827884861</v>
      </c>
    </row>
    <row r="6" spans="1:11" ht="24.95" customHeight="1" x14ac:dyDescent="0.25">
      <c r="A6" s="118">
        <v>312</v>
      </c>
      <c r="B6" s="101" t="s">
        <v>52</v>
      </c>
      <c r="C6" s="79" t="s">
        <v>128</v>
      </c>
      <c r="D6" s="101" t="s">
        <v>274</v>
      </c>
      <c r="E6" s="83" t="s">
        <v>1</v>
      </c>
      <c r="F6" s="204" t="s">
        <v>2</v>
      </c>
      <c r="G6" s="82" t="s">
        <v>277</v>
      </c>
      <c r="H6" s="102">
        <v>2.9395138496325606</v>
      </c>
      <c r="I6" s="102">
        <v>3.4256621689155424</v>
      </c>
      <c r="J6" s="102">
        <v>3.1918735891647856</v>
      </c>
      <c r="K6" s="103">
        <v>3.2798250827884861</v>
      </c>
    </row>
    <row r="7" spans="1:11" ht="24.95" customHeight="1" x14ac:dyDescent="0.25">
      <c r="A7" s="145">
        <v>312</v>
      </c>
      <c r="B7" s="175" t="s">
        <v>52</v>
      </c>
      <c r="C7" s="132" t="s">
        <v>12</v>
      </c>
      <c r="D7" s="175" t="s">
        <v>56</v>
      </c>
      <c r="E7" s="131" t="s">
        <v>1</v>
      </c>
      <c r="F7" s="205" t="s">
        <v>2</v>
      </c>
      <c r="G7" s="200">
        <v>3.625</v>
      </c>
      <c r="H7" s="188">
        <v>2.9395138496325606</v>
      </c>
      <c r="I7" s="188">
        <v>3.4256621689155424</v>
      </c>
      <c r="J7" s="188">
        <v>3.1918735891647856</v>
      </c>
      <c r="K7" s="202">
        <v>3.2798250827884861</v>
      </c>
    </row>
    <row r="8" spans="1:11" ht="24.95" customHeight="1" x14ac:dyDescent="0.25">
      <c r="A8" s="118">
        <v>312</v>
      </c>
      <c r="B8" s="101" t="s">
        <v>52</v>
      </c>
      <c r="C8" s="79" t="s">
        <v>13</v>
      </c>
      <c r="D8" s="101" t="s">
        <v>57</v>
      </c>
      <c r="E8" s="83" t="s">
        <v>1</v>
      </c>
      <c r="F8" s="204" t="s">
        <v>2</v>
      </c>
      <c r="G8" s="82">
        <v>3.4461538461538463</v>
      </c>
      <c r="H8" s="102">
        <v>2.9395138496325606</v>
      </c>
      <c r="I8" s="102">
        <v>3.4256621689155424</v>
      </c>
      <c r="J8" s="102">
        <v>3.1918735891647856</v>
      </c>
      <c r="K8" s="103">
        <v>3.2798250827884861</v>
      </c>
    </row>
    <row r="9" spans="1:11" ht="24.95" customHeight="1" x14ac:dyDescent="0.25">
      <c r="A9" s="145">
        <v>312</v>
      </c>
      <c r="B9" s="175" t="s">
        <v>52</v>
      </c>
      <c r="C9" s="132" t="s">
        <v>58</v>
      </c>
      <c r="D9" s="175" t="s">
        <v>59</v>
      </c>
      <c r="E9" s="131" t="s">
        <v>1</v>
      </c>
      <c r="F9" s="205" t="s">
        <v>2</v>
      </c>
      <c r="G9" s="200" t="s">
        <v>277</v>
      </c>
      <c r="H9" s="188">
        <v>2.9395138496325606</v>
      </c>
      <c r="I9" s="188">
        <v>3.4256621689155424</v>
      </c>
      <c r="J9" s="188">
        <v>3.1918735891647856</v>
      </c>
      <c r="K9" s="202">
        <v>3.2798250827884861</v>
      </c>
    </row>
    <row r="10" spans="1:11" ht="24.95" customHeight="1" x14ac:dyDescent="0.25">
      <c r="A10" s="118">
        <v>312</v>
      </c>
      <c r="B10" s="101" t="s">
        <v>52</v>
      </c>
      <c r="C10" s="79" t="s">
        <v>14</v>
      </c>
      <c r="D10" s="101" t="s">
        <v>60</v>
      </c>
      <c r="E10" s="83" t="s">
        <v>20</v>
      </c>
      <c r="F10" s="204" t="s">
        <v>2</v>
      </c>
      <c r="G10" s="82">
        <v>2.9024390243902438</v>
      </c>
      <c r="H10" s="102">
        <v>2.9395138496325606</v>
      </c>
      <c r="I10" s="102">
        <v>3.2047588424437299</v>
      </c>
      <c r="J10" s="102">
        <v>3.1918735891647856</v>
      </c>
      <c r="K10" s="103">
        <v>3.2798250827884861</v>
      </c>
    </row>
    <row r="11" spans="1:11" ht="24.95" customHeight="1" x14ac:dyDescent="0.25">
      <c r="A11" s="145">
        <v>312</v>
      </c>
      <c r="B11" s="175" t="s">
        <v>52</v>
      </c>
      <c r="C11" s="132" t="s">
        <v>15</v>
      </c>
      <c r="D11" s="175" t="s">
        <v>61</v>
      </c>
      <c r="E11" s="131" t="s">
        <v>20</v>
      </c>
      <c r="F11" s="205" t="s">
        <v>2</v>
      </c>
      <c r="G11" s="200">
        <v>2.685483870967742</v>
      </c>
      <c r="H11" s="188">
        <v>2.9395138496325606</v>
      </c>
      <c r="I11" s="188">
        <v>3.2047588424437299</v>
      </c>
      <c r="J11" s="188">
        <v>3.1918735891647856</v>
      </c>
      <c r="K11" s="202">
        <v>3.2798250827884861</v>
      </c>
    </row>
    <row r="12" spans="1:11" ht="24.95" customHeight="1" x14ac:dyDescent="0.25">
      <c r="A12" s="118">
        <v>312</v>
      </c>
      <c r="B12" s="101" t="s">
        <v>52</v>
      </c>
      <c r="C12" s="79" t="s">
        <v>16</v>
      </c>
      <c r="D12" s="101" t="s">
        <v>62</v>
      </c>
      <c r="E12" s="83" t="s">
        <v>20</v>
      </c>
      <c r="F12" s="204" t="s">
        <v>2</v>
      </c>
      <c r="G12" s="82">
        <v>2.8385416666666665</v>
      </c>
      <c r="H12" s="102">
        <v>2.9395138496325606</v>
      </c>
      <c r="I12" s="102">
        <v>3.2047588424437299</v>
      </c>
      <c r="J12" s="102">
        <v>3.1918735891647856</v>
      </c>
      <c r="K12" s="103">
        <v>3.2798250827884861</v>
      </c>
    </row>
    <row r="13" spans="1:11" ht="24.95" customHeight="1" x14ac:dyDescent="0.25">
      <c r="A13" s="145">
        <v>312</v>
      </c>
      <c r="B13" s="175" t="s">
        <v>52</v>
      </c>
      <c r="C13" s="132" t="s">
        <v>17</v>
      </c>
      <c r="D13" s="175" t="s">
        <v>63</v>
      </c>
      <c r="E13" s="131" t="s">
        <v>20</v>
      </c>
      <c r="F13" s="205" t="s">
        <v>2</v>
      </c>
      <c r="G13" s="200">
        <v>2.1111111111111112</v>
      </c>
      <c r="H13" s="188">
        <v>2.9395138496325606</v>
      </c>
      <c r="I13" s="188">
        <v>3.2047588424437299</v>
      </c>
      <c r="J13" s="188">
        <v>3.1918735891647856</v>
      </c>
      <c r="K13" s="202">
        <v>3.2798250827884861</v>
      </c>
    </row>
    <row r="14" spans="1:11" ht="24.95" customHeight="1" x14ac:dyDescent="0.25">
      <c r="A14" s="118">
        <v>312</v>
      </c>
      <c r="B14" s="101" t="s">
        <v>52</v>
      </c>
      <c r="C14" s="79" t="s">
        <v>18</v>
      </c>
      <c r="D14" s="101" t="s">
        <v>64</v>
      </c>
      <c r="E14" s="83" t="s">
        <v>20</v>
      </c>
      <c r="F14" s="204" t="s">
        <v>2</v>
      </c>
      <c r="G14" s="82">
        <v>2.8885350318471339</v>
      </c>
      <c r="H14" s="102">
        <v>2.9395138496325606</v>
      </c>
      <c r="I14" s="102">
        <v>3.2047588424437299</v>
      </c>
      <c r="J14" s="102">
        <v>3.1918735891647856</v>
      </c>
      <c r="K14" s="103">
        <v>3.2798250827884861</v>
      </c>
    </row>
    <row r="15" spans="1:11" ht="24.95" customHeight="1" x14ac:dyDescent="0.25">
      <c r="A15" s="147">
        <v>312</v>
      </c>
      <c r="B15" s="180" t="s">
        <v>52</v>
      </c>
      <c r="C15" s="139" t="s">
        <v>19</v>
      </c>
      <c r="D15" s="180" t="s">
        <v>65</v>
      </c>
      <c r="E15" s="138" t="s">
        <v>20</v>
      </c>
      <c r="F15" s="206" t="s">
        <v>2</v>
      </c>
      <c r="G15" s="201">
        <v>2.53125</v>
      </c>
      <c r="H15" s="194">
        <v>2.9395138496325606</v>
      </c>
      <c r="I15" s="194">
        <v>3.2047588424437299</v>
      </c>
      <c r="J15" s="194">
        <v>3.1918735891647856</v>
      </c>
      <c r="K15" s="203">
        <v>3.2798250827884861</v>
      </c>
    </row>
  </sheetData>
  <autoFilter ref="A1:K15"/>
  <sortState ref="A2:K140">
    <sortCondition ref="A2:A135"/>
    <sortCondition ref="C2:C135"/>
  </sortState>
  <conditionalFormatting sqref="E2:K15">
    <cfRule type="expression" dxfId="4" priority="28">
      <formula>$D2="T"</formula>
    </cfRule>
  </conditionalFormatting>
  <conditionalFormatting sqref="C2:D15">
    <cfRule type="expression" dxfId="3" priority="18">
      <formula>#REF!="T"</formula>
    </cfRule>
  </conditionalFormatting>
  <conditionalFormatting sqref="A2:B2 A4:B4 A6:B6 A8:B8 A10:B10 A12:B12 A14:B14">
    <cfRule type="expression" dxfId="2" priority="7">
      <formula>#REF!="T"</formula>
    </cfRule>
  </conditionalFormatting>
  <conditionalFormatting sqref="A3:B3 A5:B5 A7:B7 A9:B9 A11:B11 A13:B13 A15:B15">
    <cfRule type="expression" dxfId="1" priority="6">
      <formula>#REF!="T"</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6"/>
  <sheetViews>
    <sheetView workbookViewId="0">
      <pane ySplit="2" topLeftCell="A8" activePane="bottomLeft" state="frozen"/>
      <selection pane="bottomLeft" activeCell="A2" sqref="A2"/>
    </sheetView>
  </sheetViews>
  <sheetFormatPr baseColWidth="10" defaultRowHeight="15" x14ac:dyDescent="0.25"/>
  <cols>
    <col min="1" max="1" width="11.42578125" style="5" customWidth="1"/>
    <col min="2" max="2" width="29.28515625" style="105" customWidth="1"/>
    <col min="3" max="3" width="6.85546875" style="5" customWidth="1"/>
    <col min="4" max="4" width="23.42578125" style="105" customWidth="1"/>
    <col min="5" max="5" width="5.7109375" style="5" bestFit="1" customWidth="1"/>
    <col min="6" max="6" width="6.5703125" style="5" customWidth="1"/>
    <col min="7" max="8" width="6.28515625" style="62" customWidth="1"/>
    <col min="9" max="9" width="6.28515625" style="106" customWidth="1"/>
    <col min="10" max="11" width="6.28515625" style="62" customWidth="1"/>
    <col min="12" max="12" width="6.28515625" style="106" customWidth="1"/>
    <col min="13" max="14" width="6.28515625" style="62" customWidth="1"/>
    <col min="15" max="15" width="6.28515625" style="106" customWidth="1"/>
    <col min="16" max="17" width="6.28515625" style="62" customWidth="1"/>
    <col min="18" max="18" width="6.28515625" style="106" customWidth="1"/>
    <col min="19" max="19" width="6.28515625" style="107" customWidth="1"/>
    <col min="20" max="20" width="6.28515625" style="62" customWidth="1"/>
    <col min="21" max="21" width="6.28515625" style="106" customWidth="1"/>
    <col min="22" max="16384" width="11.42578125" style="5"/>
  </cols>
  <sheetData>
    <row r="1" spans="1:21" customFormat="1" ht="20.25" customHeight="1" x14ac:dyDescent="0.25">
      <c r="A1" s="260"/>
      <c r="B1" s="261"/>
      <c r="C1" s="260"/>
      <c r="D1" s="261"/>
      <c r="E1" s="260"/>
      <c r="F1" s="260"/>
      <c r="G1" s="291" t="s">
        <v>78</v>
      </c>
      <c r="H1" s="292"/>
      <c r="I1" s="293"/>
      <c r="J1" s="291" t="s">
        <v>47</v>
      </c>
      <c r="K1" s="292"/>
      <c r="L1" s="293"/>
      <c r="M1" s="291" t="s">
        <v>68</v>
      </c>
      <c r="N1" s="292"/>
      <c r="O1" s="293"/>
      <c r="P1" s="291" t="s">
        <v>69</v>
      </c>
      <c r="Q1" s="292"/>
      <c r="R1" s="293"/>
      <c r="S1" s="291" t="s">
        <v>285</v>
      </c>
      <c r="T1" s="292"/>
      <c r="U1" s="292"/>
    </row>
    <row r="2" spans="1:21" customFormat="1" ht="40.5" customHeight="1" x14ac:dyDescent="0.25">
      <c r="A2" s="76" t="s">
        <v>48</v>
      </c>
      <c r="B2" s="76" t="s">
        <v>49</v>
      </c>
      <c r="C2" s="76" t="s">
        <v>71</v>
      </c>
      <c r="D2" s="76" t="s">
        <v>47</v>
      </c>
      <c r="E2" s="97" t="s">
        <v>68</v>
      </c>
      <c r="F2" s="97" t="s">
        <v>69</v>
      </c>
      <c r="G2" s="95" t="s">
        <v>75</v>
      </c>
      <c r="H2" s="95" t="s">
        <v>76</v>
      </c>
      <c r="I2" s="96" t="s">
        <v>74</v>
      </c>
      <c r="J2" s="95" t="s">
        <v>75</v>
      </c>
      <c r="K2" s="95" t="s">
        <v>76</v>
      </c>
      <c r="L2" s="96" t="s">
        <v>74</v>
      </c>
      <c r="M2" s="95" t="s">
        <v>75</v>
      </c>
      <c r="N2" s="95" t="s">
        <v>76</v>
      </c>
      <c r="O2" s="96" t="s">
        <v>74</v>
      </c>
      <c r="P2" s="95" t="s">
        <v>72</v>
      </c>
      <c r="Q2" s="95" t="s">
        <v>73</v>
      </c>
      <c r="R2" s="96" t="s">
        <v>74</v>
      </c>
      <c r="S2" s="95" t="s">
        <v>72</v>
      </c>
      <c r="T2" s="95" t="s">
        <v>73</v>
      </c>
      <c r="U2" s="96" t="s">
        <v>74</v>
      </c>
    </row>
    <row r="3" spans="1:21" customFormat="1" ht="24.95" customHeight="1" x14ac:dyDescent="0.25">
      <c r="A3" s="118" t="s">
        <v>8</v>
      </c>
      <c r="B3" s="101" t="s">
        <v>53</v>
      </c>
      <c r="C3" s="83">
        <v>312</v>
      </c>
      <c r="D3" s="101" t="s">
        <v>52</v>
      </c>
      <c r="E3" s="83" t="s">
        <v>1</v>
      </c>
      <c r="F3" s="204" t="s">
        <v>2</v>
      </c>
      <c r="G3" s="83">
        <v>11</v>
      </c>
      <c r="H3" s="83">
        <v>35</v>
      </c>
      <c r="I3" s="224">
        <v>0.31428571428571428</v>
      </c>
      <c r="J3" s="83">
        <v>102</v>
      </c>
      <c r="K3" s="83">
        <v>468</v>
      </c>
      <c r="L3" s="224">
        <v>0.21794871794871795</v>
      </c>
      <c r="M3" s="83">
        <v>488</v>
      </c>
      <c r="N3" s="83">
        <v>1300</v>
      </c>
      <c r="O3" s="224">
        <v>0.37538461538461537</v>
      </c>
      <c r="P3" s="83">
        <v>235</v>
      </c>
      <c r="Q3" s="83">
        <v>883</v>
      </c>
      <c r="R3" s="224">
        <v>0.26613816534541335</v>
      </c>
      <c r="S3" s="83">
        <v>1403</v>
      </c>
      <c r="T3" s="83">
        <v>4164</v>
      </c>
      <c r="U3" s="228">
        <v>0.33693563880883765</v>
      </c>
    </row>
    <row r="4" spans="1:21" customFormat="1" ht="24.95" customHeight="1" x14ac:dyDescent="0.25">
      <c r="A4" s="89" t="s">
        <v>9</v>
      </c>
      <c r="B4" s="100" t="s">
        <v>54</v>
      </c>
      <c r="C4" s="84">
        <v>312</v>
      </c>
      <c r="D4" s="100" t="s">
        <v>52</v>
      </c>
      <c r="E4" s="84" t="s">
        <v>1</v>
      </c>
      <c r="F4" s="222" t="s">
        <v>2</v>
      </c>
      <c r="G4" s="84">
        <v>4</v>
      </c>
      <c r="H4" s="84">
        <v>24</v>
      </c>
      <c r="I4" s="225">
        <v>0.16666666666666666</v>
      </c>
      <c r="J4" s="84">
        <v>102</v>
      </c>
      <c r="K4" s="84">
        <v>468</v>
      </c>
      <c r="L4" s="225">
        <v>0.21794871794871795</v>
      </c>
      <c r="M4" s="84">
        <v>488</v>
      </c>
      <c r="N4" s="84">
        <v>1300</v>
      </c>
      <c r="O4" s="225">
        <v>0.37538461538461537</v>
      </c>
      <c r="P4" s="84">
        <v>235</v>
      </c>
      <c r="Q4" s="84">
        <v>883</v>
      </c>
      <c r="R4" s="225">
        <v>0.26613816534541335</v>
      </c>
      <c r="S4" s="84">
        <v>1403</v>
      </c>
      <c r="T4" s="84">
        <v>4164</v>
      </c>
      <c r="U4" s="227">
        <v>0.33693563880883765</v>
      </c>
    </row>
    <row r="5" spans="1:21" customFormat="1" ht="24.95" customHeight="1" x14ac:dyDescent="0.25">
      <c r="A5" s="118" t="s">
        <v>10</v>
      </c>
      <c r="B5" s="101" t="s">
        <v>55</v>
      </c>
      <c r="C5" s="83">
        <v>312</v>
      </c>
      <c r="D5" s="101" t="s">
        <v>52</v>
      </c>
      <c r="E5" s="83" t="s">
        <v>1</v>
      </c>
      <c r="F5" s="204" t="s">
        <v>2</v>
      </c>
      <c r="G5" s="83">
        <v>3</v>
      </c>
      <c r="H5" s="83">
        <v>14</v>
      </c>
      <c r="I5" s="224">
        <v>0.21428571428571427</v>
      </c>
      <c r="J5" s="83">
        <v>102</v>
      </c>
      <c r="K5" s="83">
        <v>468</v>
      </c>
      <c r="L5" s="224">
        <v>0.21794871794871795</v>
      </c>
      <c r="M5" s="83">
        <v>488</v>
      </c>
      <c r="N5" s="83">
        <v>1300</v>
      </c>
      <c r="O5" s="224">
        <v>0.37538461538461537</v>
      </c>
      <c r="P5" s="83">
        <v>235</v>
      </c>
      <c r="Q5" s="83">
        <v>883</v>
      </c>
      <c r="R5" s="224">
        <v>0.26613816534541335</v>
      </c>
      <c r="S5" s="83">
        <v>1403</v>
      </c>
      <c r="T5" s="83">
        <v>4164</v>
      </c>
      <c r="U5" s="228">
        <v>0.33693563880883765</v>
      </c>
    </row>
    <row r="6" spans="1:21" customFormat="1" ht="24.95" customHeight="1" x14ac:dyDescent="0.25">
      <c r="A6" s="89" t="s">
        <v>11</v>
      </c>
      <c r="B6" s="100" t="s">
        <v>55</v>
      </c>
      <c r="C6" s="84">
        <v>312</v>
      </c>
      <c r="D6" s="100" t="s">
        <v>52</v>
      </c>
      <c r="E6" s="84" t="s">
        <v>1</v>
      </c>
      <c r="F6" s="222" t="s">
        <v>2</v>
      </c>
      <c r="G6" s="84">
        <v>6</v>
      </c>
      <c r="H6" s="84">
        <v>31</v>
      </c>
      <c r="I6" s="225">
        <v>0.19354838709677419</v>
      </c>
      <c r="J6" s="84">
        <v>102</v>
      </c>
      <c r="K6" s="84">
        <v>468</v>
      </c>
      <c r="L6" s="225">
        <v>0.21794871794871795</v>
      </c>
      <c r="M6" s="84">
        <v>488</v>
      </c>
      <c r="N6" s="84">
        <v>1300</v>
      </c>
      <c r="O6" s="225">
        <v>0.37538461538461537</v>
      </c>
      <c r="P6" s="84">
        <v>235</v>
      </c>
      <c r="Q6" s="84">
        <v>883</v>
      </c>
      <c r="R6" s="225">
        <v>0.26613816534541335</v>
      </c>
      <c r="S6" s="84">
        <v>1403</v>
      </c>
      <c r="T6" s="84">
        <v>4164</v>
      </c>
      <c r="U6" s="227">
        <v>0.33693563880883765</v>
      </c>
    </row>
    <row r="7" spans="1:21" customFormat="1" ht="24.95" customHeight="1" x14ac:dyDescent="0.25">
      <c r="A7" s="118" t="s">
        <v>128</v>
      </c>
      <c r="B7" s="101" t="s">
        <v>274</v>
      </c>
      <c r="C7" s="83">
        <v>312</v>
      </c>
      <c r="D7" s="101" t="s">
        <v>52</v>
      </c>
      <c r="E7" s="83" t="s">
        <v>1</v>
      </c>
      <c r="F7" s="204" t="s">
        <v>2</v>
      </c>
      <c r="G7" s="83">
        <v>0</v>
      </c>
      <c r="H7" s="83">
        <v>1</v>
      </c>
      <c r="I7" s="224">
        <v>0</v>
      </c>
      <c r="J7" s="83">
        <v>102</v>
      </c>
      <c r="K7" s="83">
        <v>468</v>
      </c>
      <c r="L7" s="224">
        <v>0.21794871794871795</v>
      </c>
      <c r="M7" s="83">
        <v>488</v>
      </c>
      <c r="N7" s="83">
        <v>1300</v>
      </c>
      <c r="O7" s="224">
        <v>0.37538461538461537</v>
      </c>
      <c r="P7" s="83">
        <v>235</v>
      </c>
      <c r="Q7" s="83">
        <v>883</v>
      </c>
      <c r="R7" s="224">
        <v>0.26613816534541335</v>
      </c>
      <c r="S7" s="83">
        <v>1403</v>
      </c>
      <c r="T7" s="83">
        <v>4164</v>
      </c>
      <c r="U7" s="228">
        <v>0.33693563880883765</v>
      </c>
    </row>
    <row r="8" spans="1:21" customFormat="1" ht="24.95" customHeight="1" x14ac:dyDescent="0.25">
      <c r="A8" s="89" t="s">
        <v>12</v>
      </c>
      <c r="B8" s="100" t="s">
        <v>56</v>
      </c>
      <c r="C8" s="84">
        <v>312</v>
      </c>
      <c r="D8" s="100" t="s">
        <v>52</v>
      </c>
      <c r="E8" s="84" t="s">
        <v>1</v>
      </c>
      <c r="F8" s="222" t="s">
        <v>2</v>
      </c>
      <c r="G8" s="84">
        <v>5</v>
      </c>
      <c r="H8" s="84">
        <v>48</v>
      </c>
      <c r="I8" s="225">
        <v>0.10416666666666667</v>
      </c>
      <c r="J8" s="84">
        <v>102</v>
      </c>
      <c r="K8" s="84">
        <v>468</v>
      </c>
      <c r="L8" s="225">
        <v>0.21794871794871795</v>
      </c>
      <c r="M8" s="84">
        <v>488</v>
      </c>
      <c r="N8" s="84">
        <v>1300</v>
      </c>
      <c r="O8" s="225">
        <v>0.37538461538461537</v>
      </c>
      <c r="P8" s="84">
        <v>235</v>
      </c>
      <c r="Q8" s="84">
        <v>883</v>
      </c>
      <c r="R8" s="225">
        <v>0.26613816534541335</v>
      </c>
      <c r="S8" s="84">
        <v>1403</v>
      </c>
      <c r="T8" s="84">
        <v>4164</v>
      </c>
      <c r="U8" s="227">
        <v>0.33693563880883765</v>
      </c>
    </row>
    <row r="9" spans="1:21" customFormat="1" ht="24.95" customHeight="1" x14ac:dyDescent="0.25">
      <c r="A9" s="118" t="s">
        <v>13</v>
      </c>
      <c r="B9" s="101" t="s">
        <v>57</v>
      </c>
      <c r="C9" s="83">
        <v>312</v>
      </c>
      <c r="D9" s="101" t="s">
        <v>52</v>
      </c>
      <c r="E9" s="83" t="s">
        <v>1</v>
      </c>
      <c r="F9" s="204" t="s">
        <v>2</v>
      </c>
      <c r="G9" s="83">
        <v>4</v>
      </c>
      <c r="H9" s="83">
        <v>20</v>
      </c>
      <c r="I9" s="224">
        <v>0.2</v>
      </c>
      <c r="J9" s="83">
        <v>102</v>
      </c>
      <c r="K9" s="83">
        <v>468</v>
      </c>
      <c r="L9" s="224">
        <v>0.21794871794871795</v>
      </c>
      <c r="M9" s="83">
        <v>488</v>
      </c>
      <c r="N9" s="83">
        <v>1300</v>
      </c>
      <c r="O9" s="224">
        <v>0.37538461538461537</v>
      </c>
      <c r="P9" s="83">
        <v>235</v>
      </c>
      <c r="Q9" s="83">
        <v>883</v>
      </c>
      <c r="R9" s="224">
        <v>0.26613816534541335</v>
      </c>
      <c r="S9" s="83">
        <v>1403</v>
      </c>
      <c r="T9" s="83">
        <v>4164</v>
      </c>
      <c r="U9" s="228">
        <v>0.33693563880883765</v>
      </c>
    </row>
    <row r="10" spans="1:21" customFormat="1" ht="24.95" customHeight="1" x14ac:dyDescent="0.25">
      <c r="A10" s="89" t="s">
        <v>58</v>
      </c>
      <c r="B10" s="100" t="s">
        <v>59</v>
      </c>
      <c r="C10" s="84">
        <v>312</v>
      </c>
      <c r="D10" s="100" t="s">
        <v>52</v>
      </c>
      <c r="E10" s="84" t="s">
        <v>1</v>
      </c>
      <c r="F10" s="222" t="s">
        <v>2</v>
      </c>
      <c r="G10" s="84">
        <v>0</v>
      </c>
      <c r="H10" s="84">
        <v>0</v>
      </c>
      <c r="I10" s="225">
        <v>0</v>
      </c>
      <c r="J10" s="84">
        <v>102</v>
      </c>
      <c r="K10" s="84">
        <v>468</v>
      </c>
      <c r="L10" s="225">
        <v>0.21794871794871795</v>
      </c>
      <c r="M10" s="84">
        <v>488</v>
      </c>
      <c r="N10" s="84">
        <v>1300</v>
      </c>
      <c r="O10" s="225">
        <v>0.37538461538461537</v>
      </c>
      <c r="P10" s="84">
        <v>235</v>
      </c>
      <c r="Q10" s="84">
        <v>883</v>
      </c>
      <c r="R10" s="225">
        <v>0.26613816534541335</v>
      </c>
      <c r="S10" s="84">
        <v>1403</v>
      </c>
      <c r="T10" s="84">
        <v>4164</v>
      </c>
      <c r="U10" s="227">
        <v>0.33693563880883765</v>
      </c>
    </row>
    <row r="11" spans="1:21" customFormat="1" ht="24.95" customHeight="1" x14ac:dyDescent="0.25">
      <c r="A11" s="118" t="s">
        <v>14</v>
      </c>
      <c r="B11" s="101" t="s">
        <v>60</v>
      </c>
      <c r="C11" s="83">
        <v>312</v>
      </c>
      <c r="D11" s="101" t="s">
        <v>52</v>
      </c>
      <c r="E11" s="83" t="s">
        <v>20</v>
      </c>
      <c r="F11" s="204" t="s">
        <v>2</v>
      </c>
      <c r="G11" s="83">
        <v>7</v>
      </c>
      <c r="H11" s="83">
        <v>14</v>
      </c>
      <c r="I11" s="224">
        <v>0.5</v>
      </c>
      <c r="J11" s="83">
        <v>102</v>
      </c>
      <c r="K11" s="83">
        <v>468</v>
      </c>
      <c r="L11" s="224">
        <v>0.21794871794871795</v>
      </c>
      <c r="M11" s="83">
        <v>915</v>
      </c>
      <c r="N11" s="83">
        <v>2864</v>
      </c>
      <c r="O11" s="224">
        <v>0.31948324022346369</v>
      </c>
      <c r="P11" s="83">
        <v>235</v>
      </c>
      <c r="Q11" s="83">
        <v>883</v>
      </c>
      <c r="R11" s="224">
        <v>0.26613816534541335</v>
      </c>
      <c r="S11" s="83">
        <v>1403</v>
      </c>
      <c r="T11" s="83">
        <v>4164</v>
      </c>
      <c r="U11" s="228">
        <v>0.33693563880883765</v>
      </c>
    </row>
    <row r="12" spans="1:21" customFormat="1" ht="24.95" customHeight="1" x14ac:dyDescent="0.25">
      <c r="A12" s="89" t="s">
        <v>15</v>
      </c>
      <c r="B12" s="100" t="s">
        <v>61</v>
      </c>
      <c r="C12" s="84">
        <v>312</v>
      </c>
      <c r="D12" s="100" t="s">
        <v>52</v>
      </c>
      <c r="E12" s="84" t="s">
        <v>20</v>
      </c>
      <c r="F12" s="222" t="s">
        <v>2</v>
      </c>
      <c r="G12" s="84">
        <v>21</v>
      </c>
      <c r="H12" s="84">
        <v>76</v>
      </c>
      <c r="I12" s="225">
        <v>0.27631578947368424</v>
      </c>
      <c r="J12" s="84">
        <v>102</v>
      </c>
      <c r="K12" s="84">
        <v>468</v>
      </c>
      <c r="L12" s="225">
        <v>0.21794871794871795</v>
      </c>
      <c r="M12" s="84">
        <v>915</v>
      </c>
      <c r="N12" s="84">
        <v>2864</v>
      </c>
      <c r="O12" s="225">
        <v>0.31948324022346369</v>
      </c>
      <c r="P12" s="84">
        <v>235</v>
      </c>
      <c r="Q12" s="84">
        <v>883</v>
      </c>
      <c r="R12" s="225">
        <v>0.26613816534541335</v>
      </c>
      <c r="S12" s="84">
        <v>1403</v>
      </c>
      <c r="T12" s="84">
        <v>4164</v>
      </c>
      <c r="U12" s="227">
        <v>0.33693563880883765</v>
      </c>
    </row>
    <row r="13" spans="1:21" customFormat="1" ht="24.95" customHeight="1" x14ac:dyDescent="0.25">
      <c r="A13" s="118" t="s">
        <v>16</v>
      </c>
      <c r="B13" s="101" t="s">
        <v>62</v>
      </c>
      <c r="C13" s="83">
        <v>312</v>
      </c>
      <c r="D13" s="101" t="s">
        <v>52</v>
      </c>
      <c r="E13" s="83" t="s">
        <v>20</v>
      </c>
      <c r="F13" s="204" t="s">
        <v>2</v>
      </c>
      <c r="G13" s="83">
        <v>11</v>
      </c>
      <c r="H13" s="83">
        <v>56</v>
      </c>
      <c r="I13" s="224">
        <v>0.19642857142857142</v>
      </c>
      <c r="J13" s="83">
        <v>102</v>
      </c>
      <c r="K13" s="83">
        <v>468</v>
      </c>
      <c r="L13" s="224">
        <v>0.21794871794871795</v>
      </c>
      <c r="M13" s="83">
        <v>915</v>
      </c>
      <c r="N13" s="83">
        <v>2864</v>
      </c>
      <c r="O13" s="224">
        <v>0.31948324022346369</v>
      </c>
      <c r="P13" s="83">
        <v>235</v>
      </c>
      <c r="Q13" s="83">
        <v>883</v>
      </c>
      <c r="R13" s="224">
        <v>0.26613816534541335</v>
      </c>
      <c r="S13" s="83">
        <v>1403</v>
      </c>
      <c r="T13" s="83">
        <v>4164</v>
      </c>
      <c r="U13" s="228">
        <v>0.33693563880883765</v>
      </c>
    </row>
    <row r="14" spans="1:21" customFormat="1" ht="24.95" customHeight="1" x14ac:dyDescent="0.25">
      <c r="A14" s="89" t="s">
        <v>17</v>
      </c>
      <c r="B14" s="100" t="s">
        <v>63</v>
      </c>
      <c r="C14" s="84">
        <v>312</v>
      </c>
      <c r="D14" s="100" t="s">
        <v>52</v>
      </c>
      <c r="E14" s="84" t="s">
        <v>20</v>
      </c>
      <c r="F14" s="222" t="s">
        <v>2</v>
      </c>
      <c r="G14" s="84">
        <v>1</v>
      </c>
      <c r="H14" s="84">
        <v>15</v>
      </c>
      <c r="I14" s="225">
        <v>6.6666666666666666E-2</v>
      </c>
      <c r="J14" s="84">
        <v>102</v>
      </c>
      <c r="K14" s="84">
        <v>468</v>
      </c>
      <c r="L14" s="225">
        <v>0.21794871794871795</v>
      </c>
      <c r="M14" s="84">
        <v>915</v>
      </c>
      <c r="N14" s="84">
        <v>2864</v>
      </c>
      <c r="O14" s="225">
        <v>0.31948324022346369</v>
      </c>
      <c r="P14" s="84">
        <v>235</v>
      </c>
      <c r="Q14" s="84">
        <v>883</v>
      </c>
      <c r="R14" s="225">
        <v>0.26613816534541335</v>
      </c>
      <c r="S14" s="84">
        <v>1403</v>
      </c>
      <c r="T14" s="84">
        <v>4164</v>
      </c>
      <c r="U14" s="227">
        <v>0.33693563880883765</v>
      </c>
    </row>
    <row r="15" spans="1:21" customFormat="1" ht="24.95" customHeight="1" x14ac:dyDescent="0.25">
      <c r="A15" s="118" t="s">
        <v>18</v>
      </c>
      <c r="B15" s="101" t="s">
        <v>64</v>
      </c>
      <c r="C15" s="83">
        <v>312</v>
      </c>
      <c r="D15" s="101" t="s">
        <v>52</v>
      </c>
      <c r="E15" s="83" t="s">
        <v>20</v>
      </c>
      <c r="F15" s="204" t="s">
        <v>2</v>
      </c>
      <c r="G15" s="83">
        <v>18</v>
      </c>
      <c r="H15" s="83">
        <v>54</v>
      </c>
      <c r="I15" s="224">
        <v>0.33333333333333331</v>
      </c>
      <c r="J15" s="83">
        <v>102</v>
      </c>
      <c r="K15" s="83">
        <v>468</v>
      </c>
      <c r="L15" s="224">
        <v>0.21794871794871795</v>
      </c>
      <c r="M15" s="83">
        <v>915</v>
      </c>
      <c r="N15" s="83">
        <v>2864</v>
      </c>
      <c r="O15" s="224">
        <v>0.31948324022346369</v>
      </c>
      <c r="P15" s="83">
        <v>235</v>
      </c>
      <c r="Q15" s="83">
        <v>883</v>
      </c>
      <c r="R15" s="224">
        <v>0.26613816534541335</v>
      </c>
      <c r="S15" s="83">
        <v>1403</v>
      </c>
      <c r="T15" s="83">
        <v>4164</v>
      </c>
      <c r="U15" s="228">
        <v>0.33693563880883765</v>
      </c>
    </row>
    <row r="16" spans="1:21" customFormat="1" ht="24.95" customHeight="1" x14ac:dyDescent="0.25">
      <c r="A16" s="229" t="s">
        <v>19</v>
      </c>
      <c r="B16" s="193" t="s">
        <v>65</v>
      </c>
      <c r="C16" s="85">
        <v>312</v>
      </c>
      <c r="D16" s="193" t="s">
        <v>52</v>
      </c>
      <c r="E16" s="85" t="s">
        <v>20</v>
      </c>
      <c r="F16" s="223" t="s">
        <v>2</v>
      </c>
      <c r="G16" s="85">
        <v>11</v>
      </c>
      <c r="H16" s="85">
        <v>80</v>
      </c>
      <c r="I16" s="226">
        <v>0.13750000000000001</v>
      </c>
      <c r="J16" s="85">
        <v>102</v>
      </c>
      <c r="K16" s="85">
        <v>468</v>
      </c>
      <c r="L16" s="226">
        <v>0.21794871794871795</v>
      </c>
      <c r="M16" s="85">
        <v>915</v>
      </c>
      <c r="N16" s="85">
        <v>2864</v>
      </c>
      <c r="O16" s="226">
        <v>0.31948324022346369</v>
      </c>
      <c r="P16" s="85">
        <v>235</v>
      </c>
      <c r="Q16" s="85">
        <v>883</v>
      </c>
      <c r="R16" s="226">
        <v>0.26613816534541335</v>
      </c>
      <c r="S16" s="85">
        <v>1403</v>
      </c>
      <c r="T16" s="85">
        <v>4164</v>
      </c>
      <c r="U16" s="230">
        <v>0.33693563880883765</v>
      </c>
    </row>
  </sheetData>
  <autoFilter ref="A2:U16">
    <sortState ref="A3:V136">
      <sortCondition ref="C3:C136"/>
      <sortCondition ref="A3:A136"/>
    </sortState>
  </autoFilter>
  <mergeCells count="5">
    <mergeCell ref="G1:I1"/>
    <mergeCell ref="J1:L1"/>
    <mergeCell ref="M1:O1"/>
    <mergeCell ref="P1:R1"/>
    <mergeCell ref="S1:U1"/>
  </mergeCells>
  <conditionalFormatting sqref="A3:U16">
    <cfRule type="expression" dxfId="0" priority="4808">
      <formula>$G3="T"</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8"/>
  <sheetViews>
    <sheetView zoomScale="85" zoomScaleNormal="85" workbookViewId="0">
      <pane ySplit="1" topLeftCell="A2" activePane="bottomLeft" state="frozen"/>
      <selection pane="bottomLeft" activeCell="C4" sqref="C4"/>
    </sheetView>
  </sheetViews>
  <sheetFormatPr baseColWidth="10" defaultRowHeight="15" x14ac:dyDescent="0.25"/>
  <cols>
    <col min="1" max="1" width="5" style="19" bestFit="1" customWidth="1"/>
    <col min="2" max="2" width="12.42578125" style="19" customWidth="1"/>
    <col min="3" max="3" width="23.7109375" style="40" customWidth="1"/>
    <col min="4" max="4" width="54.42578125" style="40" customWidth="1"/>
    <col min="5" max="6" width="58.42578125" style="40" customWidth="1"/>
    <col min="7" max="16384" width="11.42578125" style="19"/>
  </cols>
  <sheetData>
    <row r="1" spans="1:6" ht="30.75" thickBot="1" x14ac:dyDescent="0.3">
      <c r="A1" s="99" t="s">
        <v>97</v>
      </c>
      <c r="B1" s="99" t="s">
        <v>92</v>
      </c>
      <c r="C1" s="99" t="s">
        <v>93</v>
      </c>
      <c r="D1" s="98" t="s">
        <v>44</v>
      </c>
      <c r="E1" s="98" t="s">
        <v>45</v>
      </c>
      <c r="F1" s="98" t="s">
        <v>40</v>
      </c>
    </row>
    <row r="2" spans="1:6" ht="25.5" x14ac:dyDescent="0.25">
      <c r="A2" s="238">
        <v>1</v>
      </c>
      <c r="B2" s="239" t="s">
        <v>8</v>
      </c>
      <c r="C2" s="254" t="s">
        <v>278</v>
      </c>
      <c r="D2" s="240" t="s">
        <v>175</v>
      </c>
      <c r="E2" s="240" t="s">
        <v>176</v>
      </c>
      <c r="F2" s="241"/>
    </row>
    <row r="3" spans="1:6" ht="51" x14ac:dyDescent="0.25">
      <c r="A3" s="242">
        <f t="shared" ref="A3:A24" si="0">+A2+1</f>
        <v>2</v>
      </c>
      <c r="B3" s="209" t="s">
        <v>8</v>
      </c>
      <c r="C3" s="255" t="s">
        <v>278</v>
      </c>
      <c r="D3" s="31" t="s">
        <v>177</v>
      </c>
      <c r="E3" s="31" t="s">
        <v>178</v>
      </c>
      <c r="F3" s="243" t="s">
        <v>179</v>
      </c>
    </row>
    <row r="4" spans="1:6" ht="25.5" x14ac:dyDescent="0.25">
      <c r="A4" s="244">
        <f t="shared" si="0"/>
        <v>3</v>
      </c>
      <c r="B4" s="207" t="s">
        <v>8</v>
      </c>
      <c r="C4" s="256" t="s">
        <v>278</v>
      </c>
      <c r="D4" s="208" t="s">
        <v>180</v>
      </c>
      <c r="E4" s="208" t="s">
        <v>181</v>
      </c>
      <c r="F4" s="245"/>
    </row>
    <row r="5" spans="1:6" ht="25.5" x14ac:dyDescent="0.25">
      <c r="A5" s="242">
        <f t="shared" si="0"/>
        <v>4</v>
      </c>
      <c r="B5" s="209" t="s">
        <v>8</v>
      </c>
      <c r="C5" s="255" t="s">
        <v>278</v>
      </c>
      <c r="D5" s="31" t="s">
        <v>182</v>
      </c>
      <c r="E5" s="31"/>
      <c r="F5" s="243"/>
    </row>
    <row r="6" spans="1:6" x14ac:dyDescent="0.25">
      <c r="A6" s="244">
        <f t="shared" si="0"/>
        <v>5</v>
      </c>
      <c r="B6" s="207" t="s">
        <v>8</v>
      </c>
      <c r="C6" s="256" t="s">
        <v>278</v>
      </c>
      <c r="D6" s="208" t="s">
        <v>183</v>
      </c>
      <c r="E6" s="208"/>
      <c r="F6" s="245"/>
    </row>
    <row r="7" spans="1:6" x14ac:dyDescent="0.25">
      <c r="A7" s="242">
        <f t="shared" si="0"/>
        <v>6</v>
      </c>
      <c r="B7" s="209" t="s">
        <v>8</v>
      </c>
      <c r="C7" s="255" t="s">
        <v>278</v>
      </c>
      <c r="D7" s="31" t="s">
        <v>184</v>
      </c>
      <c r="E7" s="31" t="s">
        <v>185</v>
      </c>
      <c r="F7" s="243"/>
    </row>
    <row r="8" spans="1:6" ht="63.75" x14ac:dyDescent="0.25">
      <c r="A8" s="244">
        <f t="shared" si="0"/>
        <v>7</v>
      </c>
      <c r="B8" s="207" t="s">
        <v>8</v>
      </c>
      <c r="C8" s="256" t="s">
        <v>278</v>
      </c>
      <c r="D8" s="208" t="s">
        <v>186</v>
      </c>
      <c r="E8" s="208" t="s">
        <v>187</v>
      </c>
      <c r="F8" s="245" t="s">
        <v>188</v>
      </c>
    </row>
    <row r="9" spans="1:6" x14ac:dyDescent="0.25">
      <c r="A9" s="246">
        <f t="shared" si="0"/>
        <v>8</v>
      </c>
      <c r="B9" s="212" t="s">
        <v>8</v>
      </c>
      <c r="C9" s="257" t="s">
        <v>278</v>
      </c>
      <c r="D9" s="213" t="s">
        <v>134</v>
      </c>
      <c r="E9" s="213" t="s">
        <v>189</v>
      </c>
      <c r="F9" s="247"/>
    </row>
    <row r="10" spans="1:6" ht="38.25" x14ac:dyDescent="0.25">
      <c r="A10" s="244">
        <v>1</v>
      </c>
      <c r="B10" s="207" t="s">
        <v>9</v>
      </c>
      <c r="C10" s="256" t="s">
        <v>279</v>
      </c>
      <c r="D10" s="208" t="s">
        <v>190</v>
      </c>
      <c r="E10" s="208" t="s">
        <v>191</v>
      </c>
      <c r="F10" s="245"/>
    </row>
    <row r="11" spans="1:6" ht="25.5" x14ac:dyDescent="0.25">
      <c r="A11" s="242">
        <f t="shared" si="0"/>
        <v>2</v>
      </c>
      <c r="B11" s="209" t="s">
        <v>9</v>
      </c>
      <c r="C11" s="255" t="s">
        <v>279</v>
      </c>
      <c r="D11" s="31" t="s">
        <v>192</v>
      </c>
      <c r="E11" s="31" t="s">
        <v>193</v>
      </c>
      <c r="F11" s="243"/>
    </row>
    <row r="12" spans="1:6" ht="63.75" x14ac:dyDescent="0.25">
      <c r="A12" s="244">
        <f t="shared" si="0"/>
        <v>3</v>
      </c>
      <c r="B12" s="207" t="s">
        <v>9</v>
      </c>
      <c r="C12" s="256" t="s">
        <v>279</v>
      </c>
      <c r="D12" s="208" t="s">
        <v>194</v>
      </c>
      <c r="E12" s="208" t="s">
        <v>195</v>
      </c>
      <c r="F12" s="245"/>
    </row>
    <row r="13" spans="1:6" ht="89.25" x14ac:dyDescent="0.25">
      <c r="A13" s="246">
        <f t="shared" si="0"/>
        <v>4</v>
      </c>
      <c r="B13" s="212" t="s">
        <v>9</v>
      </c>
      <c r="C13" s="257" t="s">
        <v>279</v>
      </c>
      <c r="D13" s="213" t="s">
        <v>196</v>
      </c>
      <c r="E13" s="213" t="s">
        <v>197</v>
      </c>
      <c r="F13" s="247" t="s">
        <v>198</v>
      </c>
    </row>
    <row r="14" spans="1:6" ht="38.25" x14ac:dyDescent="0.25">
      <c r="A14" s="244">
        <v>1</v>
      </c>
      <c r="B14" s="207" t="s">
        <v>10</v>
      </c>
      <c r="C14" s="256" t="s">
        <v>280</v>
      </c>
      <c r="D14" s="208"/>
      <c r="E14" s="208" t="s">
        <v>199</v>
      </c>
      <c r="F14" s="245"/>
    </row>
    <row r="15" spans="1:6" ht="89.25" x14ac:dyDescent="0.25">
      <c r="A15" s="242">
        <f t="shared" si="0"/>
        <v>2</v>
      </c>
      <c r="B15" s="209" t="s">
        <v>10</v>
      </c>
      <c r="C15" s="255" t="s">
        <v>280</v>
      </c>
      <c r="D15" s="31" t="s">
        <v>200</v>
      </c>
      <c r="E15" s="31" t="s">
        <v>201</v>
      </c>
      <c r="F15" s="243"/>
    </row>
    <row r="16" spans="1:6" ht="140.25" x14ac:dyDescent="0.25">
      <c r="A16" s="248">
        <f t="shared" si="0"/>
        <v>3</v>
      </c>
      <c r="B16" s="210" t="s">
        <v>10</v>
      </c>
      <c r="C16" s="258" t="s">
        <v>280</v>
      </c>
      <c r="D16" s="211" t="s">
        <v>202</v>
      </c>
      <c r="E16" s="211" t="s">
        <v>203</v>
      </c>
      <c r="F16" s="249" t="s">
        <v>204</v>
      </c>
    </row>
    <row r="17" spans="1:6" ht="51" x14ac:dyDescent="0.25">
      <c r="A17" s="242">
        <v>1</v>
      </c>
      <c r="B17" s="209" t="s">
        <v>11</v>
      </c>
      <c r="C17" s="255" t="s">
        <v>280</v>
      </c>
      <c r="D17" s="31" t="s">
        <v>205</v>
      </c>
      <c r="E17" s="31" t="s">
        <v>206</v>
      </c>
      <c r="F17" s="243" t="s">
        <v>207</v>
      </c>
    </row>
    <row r="18" spans="1:6" ht="76.5" x14ac:dyDescent="0.25">
      <c r="A18" s="244">
        <f t="shared" si="0"/>
        <v>2</v>
      </c>
      <c r="B18" s="207" t="s">
        <v>11</v>
      </c>
      <c r="C18" s="256" t="s">
        <v>280</v>
      </c>
      <c r="D18" s="208" t="s">
        <v>208</v>
      </c>
      <c r="E18" s="208" t="s">
        <v>209</v>
      </c>
      <c r="F18" s="245"/>
    </row>
    <row r="19" spans="1:6" ht="38.25" x14ac:dyDescent="0.25">
      <c r="A19" s="246">
        <f t="shared" si="0"/>
        <v>3</v>
      </c>
      <c r="B19" s="212" t="s">
        <v>11</v>
      </c>
      <c r="C19" s="257" t="s">
        <v>280</v>
      </c>
      <c r="D19" s="213" t="s">
        <v>210</v>
      </c>
      <c r="E19" s="213" t="s">
        <v>211</v>
      </c>
      <c r="F19" s="247"/>
    </row>
    <row r="20" spans="1:6" ht="25.5" x14ac:dyDescent="0.25">
      <c r="A20" s="244">
        <v>1</v>
      </c>
      <c r="B20" s="207" t="s">
        <v>12</v>
      </c>
      <c r="C20" s="256" t="s">
        <v>281</v>
      </c>
      <c r="D20" s="208" t="s">
        <v>212</v>
      </c>
      <c r="E20" s="208" t="s">
        <v>213</v>
      </c>
      <c r="F20" s="245"/>
    </row>
    <row r="21" spans="1:6" ht="25.5" x14ac:dyDescent="0.25">
      <c r="A21" s="246">
        <f t="shared" si="0"/>
        <v>2</v>
      </c>
      <c r="B21" s="212" t="s">
        <v>12</v>
      </c>
      <c r="C21" s="257" t="s">
        <v>281</v>
      </c>
      <c r="D21" s="213" t="s">
        <v>214</v>
      </c>
      <c r="E21" s="213" t="s">
        <v>215</v>
      </c>
      <c r="F21" s="247"/>
    </row>
    <row r="22" spans="1:6" ht="76.5" x14ac:dyDescent="0.25">
      <c r="A22" s="248">
        <v>1</v>
      </c>
      <c r="B22" s="210" t="s">
        <v>13</v>
      </c>
      <c r="C22" s="258" t="s">
        <v>282</v>
      </c>
      <c r="D22" s="211" t="s">
        <v>216</v>
      </c>
      <c r="E22" s="211" t="s">
        <v>217</v>
      </c>
      <c r="F22" s="249" t="s">
        <v>218</v>
      </c>
    </row>
    <row r="23" spans="1:6" ht="25.5" x14ac:dyDescent="0.25">
      <c r="A23" s="242">
        <v>1</v>
      </c>
      <c r="B23" s="209" t="s">
        <v>14</v>
      </c>
      <c r="C23" s="255" t="s">
        <v>126</v>
      </c>
      <c r="D23" s="31"/>
      <c r="E23" s="31" t="s">
        <v>219</v>
      </c>
      <c r="F23" s="243"/>
    </row>
    <row r="24" spans="1:6" ht="38.25" x14ac:dyDescent="0.25">
      <c r="A24" s="244">
        <f t="shared" si="0"/>
        <v>2</v>
      </c>
      <c r="B24" s="207" t="s">
        <v>14</v>
      </c>
      <c r="C24" s="256" t="s">
        <v>126</v>
      </c>
      <c r="D24" s="208" t="s">
        <v>220</v>
      </c>
      <c r="E24" s="208" t="s">
        <v>221</v>
      </c>
      <c r="F24" s="245" t="s">
        <v>222</v>
      </c>
    </row>
    <row r="25" spans="1:6" ht="165.75" x14ac:dyDescent="0.25">
      <c r="A25" s="242">
        <f t="shared" ref="A25:A51" si="1">+A24+1</f>
        <v>3</v>
      </c>
      <c r="B25" s="209" t="s">
        <v>14</v>
      </c>
      <c r="C25" s="255" t="s">
        <v>126</v>
      </c>
      <c r="D25" s="31" t="s">
        <v>223</v>
      </c>
      <c r="E25" s="31" t="s">
        <v>224</v>
      </c>
      <c r="F25" s="243" t="s">
        <v>225</v>
      </c>
    </row>
    <row r="26" spans="1:6" x14ac:dyDescent="0.25">
      <c r="A26" s="244">
        <f t="shared" si="1"/>
        <v>4</v>
      </c>
      <c r="B26" s="207" t="s">
        <v>14</v>
      </c>
      <c r="C26" s="256" t="s">
        <v>126</v>
      </c>
      <c r="D26" s="208" t="s">
        <v>226</v>
      </c>
      <c r="E26" s="208" t="s">
        <v>227</v>
      </c>
      <c r="F26" s="245"/>
    </row>
    <row r="27" spans="1:6" ht="25.5" x14ac:dyDescent="0.25">
      <c r="A27" s="246">
        <f t="shared" si="1"/>
        <v>5</v>
      </c>
      <c r="B27" s="212" t="s">
        <v>14</v>
      </c>
      <c r="C27" s="257" t="s">
        <v>126</v>
      </c>
      <c r="D27" s="213" t="s">
        <v>228</v>
      </c>
      <c r="E27" s="213" t="s">
        <v>229</v>
      </c>
      <c r="F27" s="247"/>
    </row>
    <row r="28" spans="1:6" ht="63.75" x14ac:dyDescent="0.25">
      <c r="A28" s="244">
        <v>1</v>
      </c>
      <c r="B28" s="207" t="s">
        <v>15</v>
      </c>
      <c r="C28" s="256" t="s">
        <v>123</v>
      </c>
      <c r="D28" s="208" t="s">
        <v>230</v>
      </c>
      <c r="E28" s="208" t="s">
        <v>231</v>
      </c>
      <c r="F28" s="245" t="s">
        <v>232</v>
      </c>
    </row>
    <row r="29" spans="1:6" ht="38.25" x14ac:dyDescent="0.25">
      <c r="A29" s="242">
        <f t="shared" si="1"/>
        <v>2</v>
      </c>
      <c r="B29" s="209" t="s">
        <v>15</v>
      </c>
      <c r="C29" s="255" t="s">
        <v>123</v>
      </c>
      <c r="D29" s="31" t="s">
        <v>233</v>
      </c>
      <c r="E29" s="31" t="s">
        <v>234</v>
      </c>
      <c r="F29" s="243"/>
    </row>
    <row r="30" spans="1:6" ht="38.25" x14ac:dyDescent="0.25">
      <c r="A30" s="244">
        <f t="shared" si="1"/>
        <v>3</v>
      </c>
      <c r="B30" s="207" t="s">
        <v>15</v>
      </c>
      <c r="C30" s="256" t="s">
        <v>123</v>
      </c>
      <c r="D30" s="208" t="s">
        <v>235</v>
      </c>
      <c r="E30" s="208" t="s">
        <v>236</v>
      </c>
      <c r="F30" s="245"/>
    </row>
    <row r="31" spans="1:6" ht="38.25" x14ac:dyDescent="0.25">
      <c r="A31" s="242">
        <f t="shared" si="1"/>
        <v>4</v>
      </c>
      <c r="B31" s="209" t="s">
        <v>15</v>
      </c>
      <c r="C31" s="255" t="s">
        <v>123</v>
      </c>
      <c r="D31" s="31"/>
      <c r="E31" s="31" t="s">
        <v>237</v>
      </c>
      <c r="F31" s="243"/>
    </row>
    <row r="32" spans="1:6" ht="51" x14ac:dyDescent="0.25">
      <c r="A32" s="244">
        <f t="shared" si="1"/>
        <v>5</v>
      </c>
      <c r="B32" s="207" t="s">
        <v>15</v>
      </c>
      <c r="C32" s="256" t="s">
        <v>123</v>
      </c>
      <c r="D32" s="208" t="s">
        <v>238</v>
      </c>
      <c r="E32" s="208" t="s">
        <v>239</v>
      </c>
      <c r="F32" s="245"/>
    </row>
    <row r="33" spans="1:6" ht="38.25" x14ac:dyDescent="0.25">
      <c r="A33" s="242">
        <f t="shared" si="1"/>
        <v>6</v>
      </c>
      <c r="B33" s="209" t="s">
        <v>15</v>
      </c>
      <c r="C33" s="255" t="s">
        <v>123</v>
      </c>
      <c r="D33" s="31" t="s">
        <v>240</v>
      </c>
      <c r="E33" s="31" t="s">
        <v>241</v>
      </c>
      <c r="F33" s="243"/>
    </row>
    <row r="34" spans="1:6" ht="38.25" x14ac:dyDescent="0.25">
      <c r="A34" s="244">
        <f t="shared" si="1"/>
        <v>7</v>
      </c>
      <c r="B34" s="207" t="s">
        <v>15</v>
      </c>
      <c r="C34" s="256" t="s">
        <v>123</v>
      </c>
      <c r="D34" s="208" t="s">
        <v>242</v>
      </c>
      <c r="E34" s="208" t="s">
        <v>243</v>
      </c>
      <c r="F34" s="245" t="s">
        <v>244</v>
      </c>
    </row>
    <row r="35" spans="1:6" ht="51" x14ac:dyDescent="0.25">
      <c r="A35" s="242">
        <f t="shared" si="1"/>
        <v>8</v>
      </c>
      <c r="B35" s="209" t="s">
        <v>15</v>
      </c>
      <c r="C35" s="255" t="s">
        <v>123</v>
      </c>
      <c r="D35" s="31" t="s">
        <v>245</v>
      </c>
      <c r="E35" s="31" t="s">
        <v>246</v>
      </c>
      <c r="F35" s="243"/>
    </row>
    <row r="36" spans="1:6" ht="51" x14ac:dyDescent="0.25">
      <c r="A36" s="244">
        <f t="shared" si="1"/>
        <v>9</v>
      </c>
      <c r="B36" s="207" t="s">
        <v>15</v>
      </c>
      <c r="C36" s="256" t="s">
        <v>123</v>
      </c>
      <c r="D36" s="208" t="s">
        <v>247</v>
      </c>
      <c r="E36" s="208" t="s">
        <v>248</v>
      </c>
      <c r="F36" s="245"/>
    </row>
    <row r="37" spans="1:6" ht="127.5" x14ac:dyDescent="0.25">
      <c r="A37" s="242">
        <f t="shared" si="1"/>
        <v>10</v>
      </c>
      <c r="B37" s="209" t="s">
        <v>15</v>
      </c>
      <c r="C37" s="255" t="s">
        <v>123</v>
      </c>
      <c r="D37" s="31" t="s">
        <v>249</v>
      </c>
      <c r="E37" s="31" t="s">
        <v>250</v>
      </c>
      <c r="F37" s="243"/>
    </row>
    <row r="38" spans="1:6" ht="38.25" x14ac:dyDescent="0.25">
      <c r="A38" s="244">
        <f t="shared" si="1"/>
        <v>11</v>
      </c>
      <c r="B38" s="207" t="s">
        <v>15</v>
      </c>
      <c r="C38" s="256" t="s">
        <v>123</v>
      </c>
      <c r="D38" s="208" t="s">
        <v>251</v>
      </c>
      <c r="E38" s="208" t="s">
        <v>252</v>
      </c>
      <c r="F38" s="245" t="s">
        <v>253</v>
      </c>
    </row>
    <row r="39" spans="1:6" ht="51" x14ac:dyDescent="0.25">
      <c r="A39" s="242">
        <f t="shared" si="1"/>
        <v>12</v>
      </c>
      <c r="B39" s="209" t="s">
        <v>15</v>
      </c>
      <c r="C39" s="255" t="s">
        <v>123</v>
      </c>
      <c r="D39" s="31" t="s">
        <v>254</v>
      </c>
      <c r="E39" s="31" t="s">
        <v>255</v>
      </c>
      <c r="F39" s="243" t="s">
        <v>256</v>
      </c>
    </row>
    <row r="40" spans="1:6" ht="76.5" x14ac:dyDescent="0.25">
      <c r="A40" s="244">
        <f t="shared" si="1"/>
        <v>13</v>
      </c>
      <c r="B40" s="207" t="s">
        <v>15</v>
      </c>
      <c r="C40" s="256" t="s">
        <v>123</v>
      </c>
      <c r="D40" s="208" t="s">
        <v>257</v>
      </c>
      <c r="E40" s="208" t="s">
        <v>258</v>
      </c>
      <c r="F40" s="245"/>
    </row>
    <row r="41" spans="1:6" ht="38.25" x14ac:dyDescent="0.25">
      <c r="A41" s="242">
        <f t="shared" si="1"/>
        <v>14</v>
      </c>
      <c r="B41" s="209" t="s">
        <v>15</v>
      </c>
      <c r="C41" s="255" t="s">
        <v>123</v>
      </c>
      <c r="D41" s="31" t="s">
        <v>259</v>
      </c>
      <c r="E41" s="31" t="s">
        <v>260</v>
      </c>
      <c r="F41" s="243"/>
    </row>
    <row r="42" spans="1:6" ht="38.25" x14ac:dyDescent="0.25">
      <c r="A42" s="248">
        <f t="shared" si="1"/>
        <v>15</v>
      </c>
      <c r="B42" s="210" t="s">
        <v>15</v>
      </c>
      <c r="C42" s="258" t="s">
        <v>123</v>
      </c>
      <c r="D42" s="211"/>
      <c r="E42" s="211" t="s">
        <v>261</v>
      </c>
      <c r="F42" s="249"/>
    </row>
    <row r="43" spans="1:6" ht="51" x14ac:dyDescent="0.25">
      <c r="A43" s="242">
        <v>1</v>
      </c>
      <c r="B43" s="209" t="s">
        <v>16</v>
      </c>
      <c r="C43" s="255" t="s">
        <v>124</v>
      </c>
      <c r="D43" s="31" t="s">
        <v>262</v>
      </c>
      <c r="E43" s="31" t="s">
        <v>263</v>
      </c>
      <c r="F43" s="243"/>
    </row>
    <row r="44" spans="1:6" ht="25.5" x14ac:dyDescent="0.25">
      <c r="A44" s="244">
        <f t="shared" si="1"/>
        <v>2</v>
      </c>
      <c r="B44" s="207" t="s">
        <v>16</v>
      </c>
      <c r="C44" s="256" t="s">
        <v>124</v>
      </c>
      <c r="D44" s="208" t="s">
        <v>264</v>
      </c>
      <c r="E44" s="208" t="s">
        <v>265</v>
      </c>
      <c r="F44" s="245"/>
    </row>
    <row r="45" spans="1:6" ht="51" x14ac:dyDescent="0.25">
      <c r="A45" s="242">
        <f t="shared" si="1"/>
        <v>3</v>
      </c>
      <c r="B45" s="209" t="s">
        <v>16</v>
      </c>
      <c r="C45" s="255" t="s">
        <v>124</v>
      </c>
      <c r="D45" s="31" t="s">
        <v>266</v>
      </c>
      <c r="E45" s="31" t="s">
        <v>267</v>
      </c>
      <c r="F45" s="243" t="s">
        <v>268</v>
      </c>
    </row>
    <row r="46" spans="1:6" ht="25.5" x14ac:dyDescent="0.25">
      <c r="A46" s="244">
        <f t="shared" si="1"/>
        <v>4</v>
      </c>
      <c r="B46" s="207" t="s">
        <v>16</v>
      </c>
      <c r="C46" s="256" t="s">
        <v>124</v>
      </c>
      <c r="D46" s="208" t="s">
        <v>269</v>
      </c>
      <c r="E46" s="208"/>
      <c r="F46" s="245"/>
    </row>
    <row r="47" spans="1:6" ht="25.5" x14ac:dyDescent="0.25">
      <c r="A47" s="242">
        <f t="shared" si="1"/>
        <v>5</v>
      </c>
      <c r="B47" s="209" t="s">
        <v>16</v>
      </c>
      <c r="C47" s="255" t="s">
        <v>124</v>
      </c>
      <c r="D47" s="31"/>
      <c r="E47" s="31" t="s">
        <v>270</v>
      </c>
      <c r="F47" s="243"/>
    </row>
    <row r="48" spans="1:6" ht="38.25" x14ac:dyDescent="0.25">
      <c r="A48" s="248">
        <f t="shared" si="1"/>
        <v>6</v>
      </c>
      <c r="B48" s="210" t="s">
        <v>17</v>
      </c>
      <c r="C48" s="258" t="s">
        <v>127</v>
      </c>
      <c r="D48" s="211" t="s">
        <v>271</v>
      </c>
      <c r="E48" s="211" t="s">
        <v>272</v>
      </c>
      <c r="F48" s="249"/>
    </row>
    <row r="49" spans="1:6" ht="89.25" x14ac:dyDescent="0.25">
      <c r="A49" s="242">
        <v>1</v>
      </c>
      <c r="B49" s="209" t="s">
        <v>18</v>
      </c>
      <c r="C49" s="255" t="s">
        <v>122</v>
      </c>
      <c r="D49" s="31" t="s">
        <v>152</v>
      </c>
      <c r="E49" s="31" t="s">
        <v>153</v>
      </c>
      <c r="F49" s="243"/>
    </row>
    <row r="50" spans="1:6" ht="25.5" x14ac:dyDescent="0.25">
      <c r="A50" s="244">
        <f t="shared" si="1"/>
        <v>2</v>
      </c>
      <c r="B50" s="207" t="s">
        <v>18</v>
      </c>
      <c r="C50" s="256" t="s">
        <v>122</v>
      </c>
      <c r="D50" s="208" t="s">
        <v>154</v>
      </c>
      <c r="E50" s="208" t="s">
        <v>155</v>
      </c>
      <c r="F50" s="245" t="s">
        <v>156</v>
      </c>
    </row>
    <row r="51" spans="1:6" ht="38.25" x14ac:dyDescent="0.25">
      <c r="A51" s="242">
        <f t="shared" si="1"/>
        <v>3</v>
      </c>
      <c r="B51" s="209" t="s">
        <v>18</v>
      </c>
      <c r="C51" s="255" t="s">
        <v>122</v>
      </c>
      <c r="D51" s="31" t="s">
        <v>157</v>
      </c>
      <c r="E51" s="31" t="s">
        <v>158</v>
      </c>
      <c r="F51" s="243"/>
    </row>
    <row r="52" spans="1:6" ht="25.5" x14ac:dyDescent="0.25">
      <c r="A52" s="244">
        <f>+A51+1</f>
        <v>4</v>
      </c>
      <c r="B52" s="207" t="s">
        <v>18</v>
      </c>
      <c r="C52" s="256" t="s">
        <v>122</v>
      </c>
      <c r="D52" s="208" t="s">
        <v>159</v>
      </c>
      <c r="E52" s="208" t="s">
        <v>160</v>
      </c>
      <c r="F52" s="245"/>
    </row>
    <row r="53" spans="1:6" ht="25.5" x14ac:dyDescent="0.25">
      <c r="A53" s="242">
        <f t="shared" ref="A53:A68" si="2">+A52+1</f>
        <v>5</v>
      </c>
      <c r="B53" s="209" t="s">
        <v>18</v>
      </c>
      <c r="C53" s="255" t="s">
        <v>122</v>
      </c>
      <c r="D53" s="31" t="s">
        <v>161</v>
      </c>
      <c r="E53" s="31" t="s">
        <v>162</v>
      </c>
      <c r="F53" s="243"/>
    </row>
    <row r="54" spans="1:6" ht="51" x14ac:dyDescent="0.25">
      <c r="A54" s="244">
        <f t="shared" si="2"/>
        <v>6</v>
      </c>
      <c r="B54" s="207" t="s">
        <v>18</v>
      </c>
      <c r="C54" s="256" t="s">
        <v>122</v>
      </c>
      <c r="D54" s="208"/>
      <c r="E54" s="208" t="s">
        <v>163</v>
      </c>
      <c r="F54" s="245"/>
    </row>
    <row r="55" spans="1:6" ht="38.25" x14ac:dyDescent="0.25">
      <c r="A55" s="242">
        <f t="shared" si="2"/>
        <v>7</v>
      </c>
      <c r="B55" s="209" t="s">
        <v>18</v>
      </c>
      <c r="C55" s="255" t="s">
        <v>122</v>
      </c>
      <c r="D55" s="31"/>
      <c r="E55" s="31"/>
      <c r="F55" s="243" t="s">
        <v>164</v>
      </c>
    </row>
    <row r="56" spans="1:6" ht="165.75" x14ac:dyDescent="0.25">
      <c r="A56" s="244">
        <f t="shared" si="2"/>
        <v>8</v>
      </c>
      <c r="B56" s="207" t="s">
        <v>18</v>
      </c>
      <c r="C56" s="256" t="s">
        <v>122</v>
      </c>
      <c r="D56" s="208" t="s">
        <v>165</v>
      </c>
      <c r="E56" s="208" t="s">
        <v>166</v>
      </c>
      <c r="F56" s="245" t="s">
        <v>167</v>
      </c>
    </row>
    <row r="57" spans="1:6" ht="38.25" x14ac:dyDescent="0.25">
      <c r="A57" s="242">
        <f t="shared" si="2"/>
        <v>9</v>
      </c>
      <c r="B57" s="209" t="s">
        <v>18</v>
      </c>
      <c r="C57" s="255" t="s">
        <v>122</v>
      </c>
      <c r="D57" s="31" t="s">
        <v>168</v>
      </c>
      <c r="E57" s="31" t="s">
        <v>169</v>
      </c>
      <c r="F57" s="243"/>
    </row>
    <row r="58" spans="1:6" ht="25.5" x14ac:dyDescent="0.25">
      <c r="A58" s="244">
        <f t="shared" si="2"/>
        <v>10</v>
      </c>
      <c r="B58" s="207" t="s">
        <v>18</v>
      </c>
      <c r="C58" s="256" t="s">
        <v>122</v>
      </c>
      <c r="D58" s="208" t="s">
        <v>170</v>
      </c>
      <c r="E58" s="208" t="s">
        <v>171</v>
      </c>
      <c r="F58" s="245" t="s">
        <v>172</v>
      </c>
    </row>
    <row r="59" spans="1:6" ht="25.5" x14ac:dyDescent="0.25">
      <c r="A59" s="246">
        <f t="shared" si="2"/>
        <v>11</v>
      </c>
      <c r="B59" s="212" t="s">
        <v>18</v>
      </c>
      <c r="C59" s="257" t="s">
        <v>122</v>
      </c>
      <c r="D59" s="213" t="s">
        <v>173</v>
      </c>
      <c r="E59" s="213" t="s">
        <v>174</v>
      </c>
      <c r="F59" s="247"/>
    </row>
    <row r="60" spans="1:6" ht="25.5" x14ac:dyDescent="0.25">
      <c r="A60" s="244">
        <v>1</v>
      </c>
      <c r="B60" s="207" t="s">
        <v>19</v>
      </c>
      <c r="C60" s="256" t="s">
        <v>125</v>
      </c>
      <c r="D60" s="208"/>
      <c r="E60" s="208" t="s">
        <v>135</v>
      </c>
      <c r="F60" s="245"/>
    </row>
    <row r="61" spans="1:6" x14ac:dyDescent="0.25">
      <c r="A61" s="242">
        <f t="shared" si="2"/>
        <v>2</v>
      </c>
      <c r="B61" s="209" t="s">
        <v>19</v>
      </c>
      <c r="C61" s="255" t="s">
        <v>125</v>
      </c>
      <c r="D61" s="31"/>
      <c r="E61" s="31" t="s">
        <v>136</v>
      </c>
      <c r="F61" s="243"/>
    </row>
    <row r="62" spans="1:6" ht="38.25" x14ac:dyDescent="0.25">
      <c r="A62" s="244">
        <f t="shared" si="2"/>
        <v>3</v>
      </c>
      <c r="B62" s="207" t="s">
        <v>19</v>
      </c>
      <c r="C62" s="256" t="s">
        <v>125</v>
      </c>
      <c r="D62" s="208" t="s">
        <v>137</v>
      </c>
      <c r="E62" s="208" t="s">
        <v>138</v>
      </c>
      <c r="F62" s="245"/>
    </row>
    <row r="63" spans="1:6" ht="38.25" x14ac:dyDescent="0.25">
      <c r="A63" s="242">
        <f t="shared" si="2"/>
        <v>4</v>
      </c>
      <c r="B63" s="209" t="s">
        <v>19</v>
      </c>
      <c r="C63" s="255" t="s">
        <v>125</v>
      </c>
      <c r="D63" s="31"/>
      <c r="E63" s="31" t="s">
        <v>139</v>
      </c>
      <c r="F63" s="243" t="s">
        <v>140</v>
      </c>
    </row>
    <row r="64" spans="1:6" ht="63.75" x14ac:dyDescent="0.25">
      <c r="A64" s="244">
        <f t="shared" si="2"/>
        <v>5</v>
      </c>
      <c r="B64" s="207" t="s">
        <v>19</v>
      </c>
      <c r="C64" s="256" t="s">
        <v>125</v>
      </c>
      <c r="D64" s="208"/>
      <c r="E64" s="208" t="s">
        <v>141</v>
      </c>
      <c r="F64" s="245"/>
    </row>
    <row r="65" spans="1:6" ht="178.5" x14ac:dyDescent="0.25">
      <c r="A65" s="242">
        <f t="shared" si="2"/>
        <v>6</v>
      </c>
      <c r="B65" s="209" t="s">
        <v>19</v>
      </c>
      <c r="C65" s="255" t="s">
        <v>125</v>
      </c>
      <c r="D65" s="31" t="s">
        <v>142</v>
      </c>
      <c r="E65" s="31" t="s">
        <v>143</v>
      </c>
      <c r="F65" s="243" t="s">
        <v>144</v>
      </c>
    </row>
    <row r="66" spans="1:6" ht="63.75" x14ac:dyDescent="0.25">
      <c r="A66" s="244">
        <f t="shared" si="2"/>
        <v>7</v>
      </c>
      <c r="B66" s="207" t="s">
        <v>19</v>
      </c>
      <c r="C66" s="256" t="s">
        <v>125</v>
      </c>
      <c r="D66" s="208" t="s">
        <v>145</v>
      </c>
      <c r="E66" s="208" t="s">
        <v>146</v>
      </c>
      <c r="F66" s="245" t="s">
        <v>147</v>
      </c>
    </row>
    <row r="67" spans="1:6" x14ac:dyDescent="0.25">
      <c r="A67" s="242">
        <f t="shared" si="2"/>
        <v>8</v>
      </c>
      <c r="B67" s="209" t="s">
        <v>19</v>
      </c>
      <c r="C67" s="255" t="s">
        <v>125</v>
      </c>
      <c r="D67" s="31" t="s">
        <v>148</v>
      </c>
      <c r="E67" s="31" t="s">
        <v>149</v>
      </c>
      <c r="F67" s="243"/>
    </row>
    <row r="68" spans="1:6" ht="39" thickBot="1" x14ac:dyDescent="0.3">
      <c r="A68" s="250">
        <f t="shared" si="2"/>
        <v>9</v>
      </c>
      <c r="B68" s="251" t="s">
        <v>19</v>
      </c>
      <c r="C68" s="259" t="s">
        <v>125</v>
      </c>
      <c r="D68" s="252" t="s">
        <v>150</v>
      </c>
      <c r="E68" s="252" t="s">
        <v>151</v>
      </c>
      <c r="F68" s="253"/>
    </row>
  </sheetData>
  <autoFilter ref="A1:F68"/>
  <sortState ref="A2:H1595">
    <sortCondition ref="B2:B1595"/>
    <sortCondition ref="A2:A1595"/>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Portada</vt:lpstr>
      <vt:lpstr>Cuestionario</vt:lpstr>
      <vt:lpstr>Preguntas</vt:lpstr>
      <vt:lpstr>Si-Non</vt:lpstr>
      <vt:lpstr>Bloque</vt:lpstr>
      <vt:lpstr>Titulacion</vt:lpstr>
      <vt:lpstr>Referentes</vt:lpstr>
      <vt:lpstr>Participación</vt:lpstr>
      <vt:lpstr>Abertas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Luis Miguel Prieto Rodriguez</cp:lastModifiedBy>
  <dcterms:created xsi:type="dcterms:W3CDTF">2019-11-07T10:46:20Z</dcterms:created>
  <dcterms:modified xsi:type="dcterms:W3CDTF">2020-08-28T15:06:36Z</dcterms:modified>
</cp:coreProperties>
</file>